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0" yWindow="45" windowWidth="15300" windowHeight="8040"/>
  </bookViews>
  <sheets>
    <sheet name="Blad1" sheetId="1" r:id="rId1"/>
    <sheet name="Blad2" sheetId="2" r:id="rId2"/>
    <sheet name="Blad3" sheetId="3" r:id="rId3"/>
  </sheets>
  <calcPr calcId="144525"/>
</workbook>
</file>

<file path=xl/calcChain.xml><?xml version="1.0" encoding="utf-8"?>
<calcChain xmlns="http://schemas.openxmlformats.org/spreadsheetml/2006/main">
  <c r="R5" i="1" l="1"/>
  <c r="R6" i="1"/>
  <c r="R7" i="1"/>
  <c r="R8" i="1"/>
  <c r="R10" i="1"/>
  <c r="R11" i="1"/>
  <c r="R12" i="1"/>
  <c r="R13" i="1"/>
  <c r="R14" i="1"/>
  <c r="R15" i="1"/>
  <c r="R17" i="1"/>
  <c r="R19" i="1"/>
  <c r="R22" i="1"/>
  <c r="R25" i="1"/>
  <c r="R26" i="1"/>
  <c r="R29" i="1"/>
  <c r="R30" i="1"/>
  <c r="R32" i="1"/>
  <c r="P36" i="1" l="1"/>
  <c r="B36" i="1"/>
  <c r="C36" i="1"/>
  <c r="D36" i="1"/>
  <c r="F36" i="1"/>
  <c r="G36" i="1"/>
  <c r="H36" i="1"/>
  <c r="I36" i="1"/>
  <c r="J36" i="1"/>
  <c r="K36" i="1"/>
  <c r="L36" i="1"/>
  <c r="R36" i="1" s="1"/>
  <c r="M36" i="1"/>
  <c r="N36" i="1"/>
  <c r="O36" i="1"/>
  <c r="Q36" i="1"/>
</calcChain>
</file>

<file path=xl/sharedStrings.xml><?xml version="1.0" encoding="utf-8"?>
<sst xmlns="http://schemas.openxmlformats.org/spreadsheetml/2006/main" count="72" uniqueCount="67">
  <si>
    <t>Tuinvogeltelling 2012.</t>
  </si>
  <si>
    <t>boomklever</t>
  </si>
  <si>
    <t>gaai</t>
  </si>
  <si>
    <t>heggemus</t>
  </si>
  <si>
    <t>houtduif</t>
  </si>
  <si>
    <t>kauw</t>
  </si>
  <si>
    <t>roodborst</t>
  </si>
  <si>
    <t>huismus</t>
  </si>
  <si>
    <t>merel</t>
  </si>
  <si>
    <t>mees- kool</t>
  </si>
  <si>
    <t>mees- pim</t>
  </si>
  <si>
    <t>tortel- turk</t>
  </si>
  <si>
    <t>groenling</t>
  </si>
  <si>
    <t>vink</t>
  </si>
  <si>
    <t>Naam</t>
  </si>
  <si>
    <t>Ariens</t>
  </si>
  <si>
    <t>Gemert</t>
  </si>
  <si>
    <t>Lobel</t>
  </si>
  <si>
    <t>Loeffen</t>
  </si>
  <si>
    <t>Stevens</t>
  </si>
  <si>
    <t>Totaal</t>
  </si>
  <si>
    <t>Deelnemers</t>
  </si>
  <si>
    <t>ekster</t>
  </si>
  <si>
    <t>zw.kraai</t>
  </si>
  <si>
    <t>ringmus</t>
  </si>
  <si>
    <t>spreeuw</t>
  </si>
  <si>
    <t>Strik</t>
  </si>
  <si>
    <t>Zeeland</t>
  </si>
  <si>
    <t>Princen</t>
  </si>
  <si>
    <t>Berkel</t>
  </si>
  <si>
    <t>Hermsen</t>
  </si>
  <si>
    <t>winterkoning</t>
  </si>
  <si>
    <t>gr.b.specht</t>
  </si>
  <si>
    <t>ijsvogel</t>
  </si>
  <si>
    <t>Heuvel</t>
  </si>
  <si>
    <t>zanglijster</t>
  </si>
  <si>
    <t>boomkruiper</t>
  </si>
  <si>
    <t>putter</t>
  </si>
  <si>
    <t>waterhoen</t>
  </si>
  <si>
    <t>W.beek</t>
  </si>
  <si>
    <t>staartmees</t>
  </si>
  <si>
    <t>kokmeeuw</t>
  </si>
  <si>
    <t>Hutten</t>
  </si>
  <si>
    <t>mees - kuif</t>
  </si>
  <si>
    <t>VWG Grave.</t>
  </si>
  <si>
    <t>holenduif</t>
  </si>
  <si>
    <t>appelvink</t>
  </si>
  <si>
    <t>meerkoet</t>
  </si>
  <si>
    <t>sperwer</t>
  </si>
  <si>
    <t>vogels</t>
  </si>
  <si>
    <t>Grave 22</t>
  </si>
  <si>
    <t xml:space="preserve"> deelnemers en  soorten</t>
  </si>
  <si>
    <t>Stoelwinder</t>
  </si>
  <si>
    <t>Walraven</t>
  </si>
  <si>
    <t>stadsduif</t>
  </si>
  <si>
    <t>Krabben</t>
  </si>
  <si>
    <t>7,8,9</t>
  </si>
  <si>
    <t>Grave 2023</t>
  </si>
  <si>
    <t>Landelijk 23</t>
  </si>
  <si>
    <t>5+6</t>
  </si>
  <si>
    <t>7+8</t>
  </si>
  <si>
    <t>Grave         16</t>
  </si>
  <si>
    <t>en 251 vogels</t>
  </si>
  <si>
    <t>en 19 soorten</t>
  </si>
  <si>
    <t>Landelijk 139.943 dee;lnemers</t>
  </si>
  <si>
    <t>Landelijk aantal vogels 2.029.304</t>
  </si>
  <si>
    <t>deelnemers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</si>
</sst>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rgb="FF666666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Arial Unicode MS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rgb="FF666666"/>
      <name val="Arial"/>
      <family val="2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92D05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4"/>
      <color theme="6" tint="-0.49998474074526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>
      <alignment horizontal="left" indent="1"/>
    </xf>
    <xf numFmtId="0" fontId="4" fillId="0" borderId="0" xfId="0" applyFont="1"/>
    <xf numFmtId="0" fontId="2" fillId="0" borderId="5" xfId="0" applyFont="1" applyBorder="1"/>
    <xf numFmtId="0" fontId="2" fillId="0" borderId="6" xfId="0" applyFont="1" applyBorder="1"/>
    <xf numFmtId="0" fontId="0" fillId="0" borderId="6" xfId="0" applyBorder="1"/>
    <xf numFmtId="0" fontId="0" fillId="0" borderId="8" xfId="0" applyBorder="1"/>
    <xf numFmtId="0" fontId="2" fillId="0" borderId="8" xfId="0" applyFont="1" applyBorder="1"/>
    <xf numFmtId="0" fontId="0" fillId="0" borderId="5" xfId="0" applyBorder="1"/>
    <xf numFmtId="0" fontId="2" fillId="0" borderId="7" xfId="0" applyFont="1" applyBorder="1"/>
    <xf numFmtId="0" fontId="5" fillId="0" borderId="2" xfId="0" applyFont="1" applyBorder="1"/>
    <xf numFmtId="0" fontId="0" fillId="0" borderId="0" xfId="0" applyAlignment="1">
      <alignment horizontal="left" indent="1"/>
    </xf>
    <xf numFmtId="3" fontId="2" fillId="0" borderId="8" xfId="0" applyNumberFormat="1" applyFont="1" applyBorder="1"/>
    <xf numFmtId="3" fontId="0" fillId="0" borderId="0" xfId="0" applyNumberFormat="1"/>
    <xf numFmtId="0" fontId="3" fillId="0" borderId="0" xfId="0" applyFont="1"/>
    <xf numFmtId="0" fontId="2" fillId="0" borderId="3" xfId="0" applyFont="1" applyBorder="1"/>
    <xf numFmtId="0" fontId="6" fillId="0" borderId="2" xfId="0" applyFont="1" applyBorder="1"/>
    <xf numFmtId="0" fontId="7" fillId="0" borderId="0" xfId="0" applyFont="1" applyAlignment="1">
      <alignment horizontal="left" indent="1"/>
    </xf>
    <xf numFmtId="0" fontId="9" fillId="0" borderId="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9" xfId="0" applyFont="1" applyBorder="1"/>
    <xf numFmtId="0" fontId="2" fillId="0" borderId="13" xfId="0" applyFont="1" applyBorder="1"/>
    <xf numFmtId="0" fontId="4" fillId="0" borderId="0" xfId="0" applyFont="1" applyAlignment="1">
      <alignment vertical="center"/>
    </xf>
    <xf numFmtId="0" fontId="10" fillId="0" borderId="6" xfId="0" applyFont="1" applyBorder="1"/>
    <xf numFmtId="0" fontId="10" fillId="0" borderId="8" xfId="0" applyFont="1" applyBorder="1"/>
    <xf numFmtId="0" fontId="10" fillId="0" borderId="0" xfId="0" applyFont="1"/>
    <xf numFmtId="0" fontId="2" fillId="0" borderId="15" xfId="0" applyFont="1" applyBorder="1"/>
    <xf numFmtId="0" fontId="2" fillId="0" borderId="16" xfId="0" applyFont="1" applyBorder="1"/>
    <xf numFmtId="0" fontId="2" fillId="0" borderId="0" xfId="0" applyFont="1"/>
    <xf numFmtId="0" fontId="2" fillId="0" borderId="17" xfId="0" applyFont="1" applyFill="1" applyBorder="1"/>
    <xf numFmtId="0" fontId="11" fillId="0" borderId="3" xfId="0" applyFont="1" applyBorder="1"/>
    <xf numFmtId="0" fontId="12" fillId="0" borderId="8" xfId="0" applyFont="1" applyBorder="1"/>
    <xf numFmtId="0" fontId="9" fillId="0" borderId="8" xfId="0" applyFont="1" applyBorder="1"/>
    <xf numFmtId="0" fontId="13" fillId="0" borderId="3" xfId="0" applyFont="1" applyBorder="1"/>
    <xf numFmtId="0" fontId="14" fillId="0" borderId="2" xfId="0" applyFont="1" applyBorder="1"/>
    <xf numFmtId="0" fontId="15" fillId="0" borderId="2" xfId="0" applyFont="1" applyBorder="1"/>
    <xf numFmtId="14" fontId="14" fillId="0" borderId="2" xfId="0" applyNumberFormat="1" applyFont="1" applyBorder="1"/>
    <xf numFmtId="1" fontId="14" fillId="0" borderId="2" xfId="0" applyNumberFormat="1" applyFont="1" applyBorder="1"/>
    <xf numFmtId="0" fontId="15" fillId="0" borderId="2" xfId="0" applyNumberFormat="1" applyFont="1" applyBorder="1"/>
    <xf numFmtId="0" fontId="14" fillId="0" borderId="2" xfId="0" applyNumberFormat="1" applyFont="1" applyBorder="1"/>
    <xf numFmtId="1" fontId="15" fillId="0" borderId="2" xfId="0" applyNumberFormat="1" applyFont="1" applyBorder="1"/>
    <xf numFmtId="0" fontId="13" fillId="0" borderId="2" xfId="0" applyFont="1" applyBorder="1"/>
    <xf numFmtId="0" fontId="9" fillId="0" borderId="9" xfId="0" applyFont="1" applyBorder="1"/>
    <xf numFmtId="0" fontId="13" fillId="0" borderId="9" xfId="0" applyFont="1" applyBorder="1"/>
    <xf numFmtId="0" fontId="13" fillId="0" borderId="4" xfId="0" applyFont="1" applyBorder="1"/>
    <xf numFmtId="1" fontId="13" fillId="0" borderId="4" xfId="0" applyNumberFormat="1" applyFont="1" applyBorder="1"/>
    <xf numFmtId="0" fontId="14" fillId="0" borderId="4" xfId="0" applyFont="1" applyBorder="1"/>
    <xf numFmtId="1" fontId="13" fillId="0" borderId="2" xfId="0" applyNumberFormat="1" applyFont="1" applyBorder="1"/>
    <xf numFmtId="0" fontId="16" fillId="0" borderId="2" xfId="0" applyFont="1" applyBorder="1"/>
    <xf numFmtId="0" fontId="0" fillId="0" borderId="15" xfId="0" applyBorder="1"/>
    <xf numFmtId="1" fontId="16" fillId="0" borderId="2" xfId="0" applyNumberFormat="1" applyFont="1" applyBorder="1"/>
    <xf numFmtId="0" fontId="17" fillId="0" borderId="10" xfId="0" applyFont="1" applyBorder="1"/>
    <xf numFmtId="0" fontId="17" fillId="0" borderId="0" xfId="0" applyFont="1" applyBorder="1"/>
    <xf numFmtId="0" fontId="18" fillId="0" borderId="6" xfId="0" applyFont="1" applyBorder="1"/>
    <xf numFmtId="0" fontId="18" fillId="0" borderId="8" xfId="0" applyFont="1" applyBorder="1"/>
    <xf numFmtId="0" fontId="16" fillId="0" borderId="4" xfId="0" applyFont="1" applyBorder="1"/>
    <xf numFmtId="0" fontId="18" fillId="0" borderId="0" xfId="0" applyFont="1"/>
    <xf numFmtId="0" fontId="19" fillId="0" borderId="14" xfId="0" applyFont="1" applyBorder="1"/>
    <xf numFmtId="0" fontId="19" fillId="0" borderId="4" xfId="0" applyFont="1" applyBorder="1"/>
    <xf numFmtId="0" fontId="19" fillId="0" borderId="2" xfId="0" applyFont="1" applyBorder="1"/>
    <xf numFmtId="0" fontId="13" fillId="0" borderId="1" xfId="0" applyFont="1" applyBorder="1"/>
    <xf numFmtId="0" fontId="20" fillId="0" borderId="2" xfId="0" applyFont="1" applyBorder="1"/>
    <xf numFmtId="0" fontId="21" fillId="0" borderId="4" xfId="0" applyFont="1" applyBorder="1"/>
    <xf numFmtId="0" fontId="10" fillId="0" borderId="5" xfId="0" applyFont="1" applyBorder="1"/>
    <xf numFmtId="0" fontId="8" fillId="0" borderId="10" xfId="0" applyFont="1" applyBorder="1"/>
    <xf numFmtId="0" fontId="5" fillId="0" borderId="7" xfId="0" applyFont="1" applyBorder="1"/>
    <xf numFmtId="3" fontId="10" fillId="0" borderId="0" xfId="0" applyNumberFormat="1" applyFont="1"/>
    <xf numFmtId="0" fontId="6" fillId="0" borderId="0" xfId="0" applyFont="1" applyBorder="1"/>
    <xf numFmtId="0" fontId="6" fillId="0" borderId="8" xfId="0" applyFont="1" applyBorder="1"/>
    <xf numFmtId="0" fontId="22" fillId="0" borderId="0" xfId="0" applyFont="1" applyBorder="1"/>
    <xf numFmtId="0" fontId="22" fillId="0" borderId="0" xfId="0" applyNumberFormat="1" applyFont="1" applyBorder="1"/>
    <xf numFmtId="3" fontId="22" fillId="0" borderId="0" xfId="0" applyNumberFormat="1" applyFont="1" applyBorder="1"/>
    <xf numFmtId="0" fontId="22" fillId="0" borderId="16" xfId="0" applyFont="1" applyBorder="1"/>
    <xf numFmtId="0" fontId="0" fillId="0" borderId="0" xfId="0" applyAlignment="1">
      <alignment horizontal="left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4"/>
  <sheetViews>
    <sheetView tabSelected="1" topLeftCell="A25" zoomScaleNormal="100" workbookViewId="0">
      <selection activeCell="J44" sqref="J44"/>
    </sheetView>
  </sheetViews>
  <sheetFormatPr defaultRowHeight="15" x14ac:dyDescent="0.25"/>
  <cols>
    <col min="1" max="1" width="15.5703125" customWidth="1"/>
    <col min="2" max="2" width="7.7109375" customWidth="1"/>
    <col min="3" max="3" width="8" customWidth="1"/>
    <col min="4" max="4" width="8.85546875" customWidth="1"/>
    <col min="5" max="5" width="9.5703125" customWidth="1"/>
    <col min="6" max="6" width="9.140625" customWidth="1"/>
    <col min="7" max="8" width="8.7109375" customWidth="1"/>
    <col min="9" max="9" width="7.85546875" customWidth="1"/>
    <col min="10" max="10" width="9" customWidth="1"/>
    <col min="11" max="11" width="8.85546875" customWidth="1"/>
    <col min="12" max="12" width="11.85546875" customWidth="1"/>
    <col min="13" max="13" width="9.28515625" customWidth="1"/>
    <col min="14" max="14" width="10" customWidth="1"/>
    <col min="16" max="16" width="9.28515625" customWidth="1"/>
    <col min="17" max="17" width="11.42578125" customWidth="1"/>
    <col min="18" max="18" width="9.42578125" customWidth="1"/>
    <col min="20" max="20" width="11.5703125" style="26" customWidth="1"/>
    <col min="21" max="21" width="11.85546875" style="57" customWidth="1"/>
    <col min="22" max="22" width="16.5703125" style="29" customWidth="1"/>
    <col min="25" max="25" width="9.140625" customWidth="1"/>
    <col min="26" max="26" width="12" bestFit="1" customWidth="1"/>
  </cols>
  <sheetData>
    <row r="1" spans="1:30" x14ac:dyDescent="0.25">
      <c r="A1" s="3" t="s">
        <v>0</v>
      </c>
      <c r="B1" s="4">
        <v>2023</v>
      </c>
      <c r="C1" s="4"/>
      <c r="D1" s="4" t="s">
        <v>44</v>
      </c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T1" s="24"/>
      <c r="U1" s="54"/>
      <c r="V1" s="27"/>
    </row>
    <row r="2" spans="1:30" ht="15.75" thickBot="1" x14ac:dyDescent="0.3">
      <c r="A2" s="9"/>
      <c r="B2" s="7"/>
      <c r="C2" s="7"/>
      <c r="D2" s="7"/>
      <c r="E2" s="7"/>
      <c r="F2" s="6"/>
      <c r="G2" s="6"/>
      <c r="H2" s="6"/>
      <c r="I2" s="7"/>
      <c r="J2" s="7" t="s">
        <v>21</v>
      </c>
      <c r="K2" s="7"/>
      <c r="L2" s="7"/>
      <c r="M2" s="6"/>
      <c r="N2" s="6"/>
      <c r="O2" s="6"/>
      <c r="P2" s="6"/>
      <c r="Q2" s="6"/>
      <c r="R2" s="6"/>
      <c r="T2" s="25"/>
      <c r="U2" s="55"/>
      <c r="V2" s="21"/>
    </row>
    <row r="3" spans="1:30" ht="15.75" thickBot="1" x14ac:dyDescent="0.3">
      <c r="A3" s="19" t="s">
        <v>14</v>
      </c>
      <c r="B3" s="20" t="s">
        <v>15</v>
      </c>
      <c r="C3" s="20" t="s">
        <v>29</v>
      </c>
      <c r="D3" s="20" t="s">
        <v>16</v>
      </c>
      <c r="E3" s="20" t="s">
        <v>30</v>
      </c>
      <c r="F3" s="20" t="s">
        <v>34</v>
      </c>
      <c r="G3" s="20" t="s">
        <v>42</v>
      </c>
      <c r="H3" s="20" t="s">
        <v>55</v>
      </c>
      <c r="I3" s="20" t="s">
        <v>17</v>
      </c>
      <c r="J3" s="20" t="s">
        <v>18</v>
      </c>
      <c r="K3" s="20" t="s">
        <v>19</v>
      </c>
      <c r="L3" s="30" t="s">
        <v>52</v>
      </c>
      <c r="M3" s="20" t="s">
        <v>26</v>
      </c>
      <c r="N3" s="20" t="s">
        <v>39</v>
      </c>
      <c r="O3" s="20" t="s">
        <v>27</v>
      </c>
      <c r="P3" s="22" t="s">
        <v>28</v>
      </c>
      <c r="Q3" s="15" t="s">
        <v>53</v>
      </c>
      <c r="R3" s="15" t="s">
        <v>20</v>
      </c>
      <c r="T3" s="10" t="s">
        <v>50</v>
      </c>
      <c r="U3" s="16" t="s">
        <v>57</v>
      </c>
      <c r="V3" s="31" t="s">
        <v>58</v>
      </c>
      <c r="Y3" s="1"/>
    </row>
    <row r="4" spans="1:30" ht="21.75" thickBot="1" x14ac:dyDescent="0.4">
      <c r="A4" s="58" t="s">
        <v>46</v>
      </c>
      <c r="B4" s="42"/>
      <c r="C4" s="61"/>
      <c r="D4" s="42"/>
      <c r="E4" s="61"/>
      <c r="F4" s="42"/>
      <c r="G4" s="61"/>
      <c r="H4" s="42"/>
      <c r="I4" s="42"/>
      <c r="J4" s="61"/>
      <c r="K4" s="42"/>
      <c r="L4" s="42"/>
      <c r="M4" s="61"/>
      <c r="N4" s="42"/>
      <c r="O4" s="61"/>
      <c r="P4" s="42"/>
      <c r="Q4" s="44"/>
      <c r="R4" s="44"/>
      <c r="T4" s="63"/>
      <c r="U4" s="56"/>
      <c r="V4" s="34"/>
      <c r="Y4" s="1"/>
    </row>
    <row r="5" spans="1:30" ht="21.75" thickBot="1" x14ac:dyDescent="0.4">
      <c r="A5" s="59" t="s">
        <v>1</v>
      </c>
      <c r="B5" s="45"/>
      <c r="C5" s="45"/>
      <c r="D5" s="45"/>
      <c r="E5" s="45"/>
      <c r="F5" s="45"/>
      <c r="G5" s="45"/>
      <c r="H5" s="45"/>
      <c r="I5" s="45"/>
      <c r="J5" s="45">
        <v>2</v>
      </c>
      <c r="K5" s="45"/>
      <c r="L5" s="45"/>
      <c r="M5" s="45"/>
      <c r="N5" s="45"/>
      <c r="O5" s="45"/>
      <c r="P5" s="45"/>
      <c r="Q5" s="45"/>
      <c r="R5" s="46">
        <f>SUM(B5:Q5)</f>
        <v>2</v>
      </c>
      <c r="T5" s="47"/>
      <c r="U5" s="56"/>
      <c r="V5" s="35"/>
      <c r="X5" s="1"/>
      <c r="Y5" s="1"/>
    </row>
    <row r="6" spans="1:30" ht="21.75" thickBot="1" x14ac:dyDescent="0.4">
      <c r="A6" s="60" t="s">
        <v>36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>
        <v>2</v>
      </c>
      <c r="M6" s="42"/>
      <c r="N6" s="45"/>
      <c r="O6" s="45"/>
      <c r="P6" s="45"/>
      <c r="Q6" s="45"/>
      <c r="R6" s="46">
        <f>SUM(B6:Q6)</f>
        <v>2</v>
      </c>
      <c r="T6" s="47"/>
      <c r="U6" s="56"/>
      <c r="V6" s="35"/>
      <c r="X6" s="1"/>
      <c r="Y6" s="1"/>
    </row>
    <row r="7" spans="1:30" ht="21.75" thickBot="1" x14ac:dyDescent="0.4">
      <c r="A7" s="60" t="s">
        <v>22</v>
      </c>
      <c r="B7" s="42"/>
      <c r="C7" s="42"/>
      <c r="D7" s="42"/>
      <c r="E7" s="42"/>
      <c r="F7" s="42"/>
      <c r="G7" s="42"/>
      <c r="H7" s="42"/>
      <c r="I7" s="42">
        <v>1</v>
      </c>
      <c r="J7" s="42"/>
      <c r="K7" s="42"/>
      <c r="L7" s="42"/>
      <c r="M7" s="42"/>
      <c r="N7" s="42">
        <v>1</v>
      </c>
      <c r="O7" s="42"/>
      <c r="P7" s="42">
        <v>2</v>
      </c>
      <c r="Q7" s="42">
        <v>1</v>
      </c>
      <c r="R7" s="48">
        <f>SUM(B7:Q7)</f>
        <v>5</v>
      </c>
      <c r="T7" s="35"/>
      <c r="U7" s="49"/>
      <c r="V7" s="36">
        <v>8</v>
      </c>
      <c r="X7" s="1"/>
      <c r="Y7" s="1"/>
    </row>
    <row r="8" spans="1:30" ht="21.75" thickBot="1" x14ac:dyDescent="0.4">
      <c r="A8" s="60" t="s">
        <v>2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>
        <v>1</v>
      </c>
      <c r="N8" s="42"/>
      <c r="O8" s="42"/>
      <c r="P8" s="42"/>
      <c r="Q8" s="42"/>
      <c r="R8" s="48">
        <f>SUM(B8:Q8)</f>
        <v>1</v>
      </c>
      <c r="T8" s="35"/>
      <c r="U8" s="49"/>
      <c r="V8" s="37"/>
      <c r="X8" s="1"/>
      <c r="Y8" s="1"/>
    </row>
    <row r="9" spans="1:30" ht="21.75" thickBot="1" x14ac:dyDescent="0.4">
      <c r="A9" s="60" t="s">
        <v>12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>
        <v>3</v>
      </c>
      <c r="M9" s="42"/>
      <c r="N9" s="42"/>
      <c r="O9" s="42"/>
      <c r="P9" s="42"/>
      <c r="Q9" s="42"/>
      <c r="R9" s="48">
        <v>3</v>
      </c>
      <c r="T9" s="35"/>
      <c r="U9" s="49"/>
      <c r="V9" s="38"/>
      <c r="X9" s="1"/>
      <c r="Y9" s="1"/>
    </row>
    <row r="10" spans="1:30" ht="21.75" thickBot="1" x14ac:dyDescent="0.4">
      <c r="A10" s="60" t="s">
        <v>32</v>
      </c>
      <c r="B10" s="42"/>
      <c r="C10" s="42"/>
      <c r="D10" s="42"/>
      <c r="E10" s="42"/>
      <c r="F10" s="42"/>
      <c r="G10" s="42"/>
      <c r="H10" s="42"/>
      <c r="I10" s="42"/>
      <c r="J10" s="42">
        <v>1</v>
      </c>
      <c r="K10" s="42"/>
      <c r="L10" s="42"/>
      <c r="M10" s="42"/>
      <c r="N10" s="42"/>
      <c r="O10" s="42"/>
      <c r="P10" s="42">
        <v>1</v>
      </c>
      <c r="Q10" s="42"/>
      <c r="R10" s="48">
        <f t="shared" ref="R10:R15" si="0">SUM(B10:Q10)</f>
        <v>2</v>
      </c>
      <c r="T10" s="35"/>
      <c r="U10" s="49"/>
      <c r="V10" s="38"/>
      <c r="X10" s="1"/>
      <c r="Z10" s="23"/>
    </row>
    <row r="11" spans="1:30" ht="21.75" thickBot="1" x14ac:dyDescent="0.4">
      <c r="A11" s="60" t="s">
        <v>3</v>
      </c>
      <c r="B11" s="42">
        <v>1</v>
      </c>
      <c r="C11" s="42"/>
      <c r="D11" s="42">
        <v>2</v>
      </c>
      <c r="E11" s="42"/>
      <c r="F11" s="42"/>
      <c r="G11" s="42"/>
      <c r="H11" s="42"/>
      <c r="I11" s="42"/>
      <c r="J11" s="42">
        <v>2</v>
      </c>
      <c r="K11" s="42"/>
      <c r="L11" s="42">
        <v>1</v>
      </c>
      <c r="M11" s="42"/>
      <c r="N11" s="42">
        <v>2</v>
      </c>
      <c r="O11" s="42">
        <v>1</v>
      </c>
      <c r="P11" s="42">
        <v>2</v>
      </c>
      <c r="Q11" s="42"/>
      <c r="R11" s="48">
        <f t="shared" si="0"/>
        <v>11</v>
      </c>
      <c r="T11" s="35">
        <v>10</v>
      </c>
      <c r="U11" s="49">
        <v>9</v>
      </c>
      <c r="V11" s="38"/>
      <c r="X11" s="1"/>
      <c r="Z11" s="23"/>
    </row>
    <row r="12" spans="1:30" ht="21.75" thickBot="1" x14ac:dyDescent="0.4">
      <c r="A12" s="60" t="s">
        <v>4</v>
      </c>
      <c r="B12" s="42">
        <v>1</v>
      </c>
      <c r="C12" s="42">
        <v>2</v>
      </c>
      <c r="D12" s="42"/>
      <c r="E12" s="42"/>
      <c r="F12" s="42"/>
      <c r="G12" s="42"/>
      <c r="H12" s="42">
        <v>2</v>
      </c>
      <c r="I12" s="42">
        <v>1</v>
      </c>
      <c r="J12" s="42">
        <v>3</v>
      </c>
      <c r="K12" s="42">
        <v>2</v>
      </c>
      <c r="L12" s="42">
        <v>2</v>
      </c>
      <c r="M12" s="42">
        <v>2</v>
      </c>
      <c r="N12" s="42"/>
      <c r="O12" s="42"/>
      <c r="P12" s="42">
        <v>2</v>
      </c>
      <c r="Q12" s="42"/>
      <c r="R12" s="48">
        <f t="shared" si="0"/>
        <v>17</v>
      </c>
      <c r="T12" s="38" t="s">
        <v>56</v>
      </c>
      <c r="U12" s="51" t="s">
        <v>59</v>
      </c>
      <c r="V12" s="39">
        <v>9</v>
      </c>
      <c r="X12" s="1"/>
      <c r="Z12" s="23"/>
      <c r="AD12" s="1"/>
    </row>
    <row r="13" spans="1:30" ht="21.75" thickBot="1" x14ac:dyDescent="0.4">
      <c r="A13" s="60" t="s">
        <v>45</v>
      </c>
      <c r="B13" s="42"/>
      <c r="C13" s="42"/>
      <c r="D13" s="42">
        <v>2</v>
      </c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8">
        <f t="shared" si="0"/>
        <v>2</v>
      </c>
      <c r="T13" s="38"/>
      <c r="U13" s="51"/>
      <c r="V13" s="40"/>
      <c r="X13" s="1"/>
      <c r="Z13" s="23"/>
      <c r="AD13" s="1"/>
    </row>
    <row r="14" spans="1:30" ht="21.75" thickBot="1" x14ac:dyDescent="0.4">
      <c r="A14" s="60" t="s">
        <v>7</v>
      </c>
      <c r="B14" s="42">
        <v>2</v>
      </c>
      <c r="C14" s="42"/>
      <c r="D14" s="42">
        <v>16</v>
      </c>
      <c r="E14" s="42"/>
      <c r="F14" s="42"/>
      <c r="G14" s="42"/>
      <c r="H14" s="42"/>
      <c r="I14" s="62">
        <v>5</v>
      </c>
      <c r="J14" s="42">
        <v>5</v>
      </c>
      <c r="K14" s="42">
        <v>7</v>
      </c>
      <c r="L14" s="42"/>
      <c r="M14" s="42">
        <v>13</v>
      </c>
      <c r="N14" s="42">
        <v>2</v>
      </c>
      <c r="O14" s="42"/>
      <c r="P14" s="42">
        <v>5</v>
      </c>
      <c r="Q14" s="42">
        <v>5</v>
      </c>
      <c r="R14" s="48">
        <f t="shared" si="0"/>
        <v>60</v>
      </c>
      <c r="T14" s="35">
        <v>1</v>
      </c>
      <c r="U14" s="49">
        <v>1</v>
      </c>
      <c r="V14" s="36">
        <v>1</v>
      </c>
      <c r="X14" s="1"/>
      <c r="Z14" s="23"/>
      <c r="AD14" s="1"/>
    </row>
    <row r="15" spans="1:30" ht="21.75" thickBot="1" x14ac:dyDescent="0.4">
      <c r="A15" s="60" t="s">
        <v>5</v>
      </c>
      <c r="B15" s="42"/>
      <c r="C15" s="42">
        <v>2</v>
      </c>
      <c r="D15" s="42"/>
      <c r="E15" s="42"/>
      <c r="F15" s="42">
        <v>4</v>
      </c>
      <c r="G15" s="42"/>
      <c r="H15" s="42"/>
      <c r="I15" s="42">
        <v>4</v>
      </c>
      <c r="J15" s="42"/>
      <c r="K15" s="42">
        <v>1</v>
      </c>
      <c r="L15" s="42">
        <v>2</v>
      </c>
      <c r="M15" s="42"/>
      <c r="N15" s="42"/>
      <c r="O15" s="42"/>
      <c r="P15" s="42">
        <v>1</v>
      </c>
      <c r="Q15" s="42"/>
      <c r="R15" s="48">
        <f t="shared" si="0"/>
        <v>14</v>
      </c>
      <c r="T15" s="37" t="s">
        <v>56</v>
      </c>
      <c r="U15" s="49" t="s">
        <v>60</v>
      </c>
      <c r="V15" s="41">
        <v>6</v>
      </c>
      <c r="X15" s="1"/>
      <c r="Z15" s="23"/>
      <c r="AD15" s="1"/>
    </row>
    <row r="16" spans="1:30" ht="21.75" thickBot="1" x14ac:dyDescent="0.4">
      <c r="A16" s="60" t="s">
        <v>41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8"/>
      <c r="T16" s="35"/>
      <c r="U16" s="49"/>
      <c r="V16" s="38"/>
      <c r="X16" s="1"/>
      <c r="Z16" s="23"/>
      <c r="AD16" s="1"/>
    </row>
    <row r="17" spans="1:30" ht="21.75" thickBot="1" x14ac:dyDescent="0.4">
      <c r="A17" s="60" t="s">
        <v>9</v>
      </c>
      <c r="B17" s="42">
        <v>2</v>
      </c>
      <c r="C17" s="42">
        <v>1</v>
      </c>
      <c r="D17" s="42">
        <v>2</v>
      </c>
      <c r="E17" s="42"/>
      <c r="F17" s="42">
        <v>1</v>
      </c>
      <c r="G17" s="42">
        <v>1</v>
      </c>
      <c r="H17" s="42">
        <v>3</v>
      </c>
      <c r="I17" s="42"/>
      <c r="J17" s="42">
        <v>5</v>
      </c>
      <c r="K17" s="42">
        <v>3</v>
      </c>
      <c r="L17" s="42">
        <v>5</v>
      </c>
      <c r="M17" s="42">
        <v>3</v>
      </c>
      <c r="N17" s="42">
        <v>3</v>
      </c>
      <c r="O17" s="42">
        <v>2</v>
      </c>
      <c r="P17" s="42">
        <v>5</v>
      </c>
      <c r="Q17" s="42">
        <v>2</v>
      </c>
      <c r="R17" s="48">
        <f>SUM(B17:Q17)</f>
        <v>38</v>
      </c>
      <c r="T17" s="35">
        <v>2</v>
      </c>
      <c r="U17" s="49">
        <v>2</v>
      </c>
      <c r="V17" s="39">
        <v>2</v>
      </c>
      <c r="X17" s="1"/>
      <c r="Y17" s="1"/>
      <c r="Z17" s="23"/>
      <c r="AD17" s="1"/>
    </row>
    <row r="18" spans="1:30" ht="21.75" thickBot="1" x14ac:dyDescent="0.4">
      <c r="A18" s="60" t="s">
        <v>43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8"/>
      <c r="T18" s="35"/>
      <c r="U18" s="49"/>
      <c r="V18" s="40"/>
      <c r="X18" s="1"/>
      <c r="Y18" s="1"/>
      <c r="Z18" s="23"/>
      <c r="AD18" s="1"/>
    </row>
    <row r="19" spans="1:30" ht="21.75" thickBot="1" x14ac:dyDescent="0.4">
      <c r="A19" s="60" t="s">
        <v>10</v>
      </c>
      <c r="B19" s="42">
        <v>2</v>
      </c>
      <c r="C19" s="42">
        <v>2</v>
      </c>
      <c r="D19" s="42">
        <v>2</v>
      </c>
      <c r="E19" s="42"/>
      <c r="F19" s="42"/>
      <c r="G19" s="42">
        <v>3</v>
      </c>
      <c r="H19" s="42">
        <v>1</v>
      </c>
      <c r="I19" s="42">
        <v>3</v>
      </c>
      <c r="J19" s="42">
        <v>3</v>
      </c>
      <c r="K19" s="42">
        <v>2</v>
      </c>
      <c r="L19" s="42">
        <v>1</v>
      </c>
      <c r="M19" s="42">
        <v>3</v>
      </c>
      <c r="N19" s="42">
        <v>3</v>
      </c>
      <c r="O19" s="42"/>
      <c r="P19" s="42">
        <v>3</v>
      </c>
      <c r="Q19" s="42">
        <v>1</v>
      </c>
      <c r="R19" s="48">
        <f>SUM(B19:Q19)</f>
        <v>29</v>
      </c>
      <c r="T19" s="35">
        <v>6</v>
      </c>
      <c r="U19" s="49">
        <v>3</v>
      </c>
      <c r="V19" s="41">
        <v>3</v>
      </c>
      <c r="X19" s="1"/>
      <c r="Y19" s="17"/>
      <c r="AD19" s="1"/>
    </row>
    <row r="20" spans="1:30" ht="21.75" thickBot="1" x14ac:dyDescent="0.4">
      <c r="A20" s="60" t="s">
        <v>40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8"/>
      <c r="T20" s="35"/>
      <c r="U20" s="49"/>
      <c r="V20" s="35"/>
      <c r="X20" s="1"/>
      <c r="AA20" s="1"/>
    </row>
    <row r="21" spans="1:30" ht="21.75" thickBot="1" x14ac:dyDescent="0.4">
      <c r="A21" s="60" t="s">
        <v>47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8"/>
      <c r="T21" s="35"/>
      <c r="U21" s="49"/>
      <c r="V21" s="35"/>
      <c r="X21" s="1"/>
      <c r="AA21" s="1"/>
    </row>
    <row r="22" spans="1:30" ht="21.75" thickBot="1" x14ac:dyDescent="0.4">
      <c r="A22" s="60" t="s">
        <v>8</v>
      </c>
      <c r="B22" s="42">
        <v>1</v>
      </c>
      <c r="C22" s="42"/>
      <c r="D22" s="42"/>
      <c r="E22" s="42"/>
      <c r="F22" s="42">
        <v>1</v>
      </c>
      <c r="G22" s="42"/>
      <c r="H22" s="42">
        <v>2</v>
      </c>
      <c r="I22" s="42">
        <v>1</v>
      </c>
      <c r="J22" s="42">
        <v>1</v>
      </c>
      <c r="K22" s="42">
        <v>1</v>
      </c>
      <c r="L22" s="42">
        <v>1</v>
      </c>
      <c r="M22" s="42">
        <v>4</v>
      </c>
      <c r="N22" s="42">
        <v>2</v>
      </c>
      <c r="O22" s="42"/>
      <c r="P22" s="42">
        <v>3</v>
      </c>
      <c r="Q22" s="42"/>
      <c r="R22" s="48">
        <f>SUM(B22:Q22)</f>
        <v>17</v>
      </c>
      <c r="T22" s="35">
        <v>4</v>
      </c>
      <c r="U22" s="49" t="s">
        <v>59</v>
      </c>
      <c r="V22" s="36">
        <v>4</v>
      </c>
      <c r="X22" s="11"/>
      <c r="Y22" s="1"/>
      <c r="AA22" s="1"/>
      <c r="AD22" s="1"/>
    </row>
    <row r="23" spans="1:30" ht="21.75" thickBot="1" x14ac:dyDescent="0.4">
      <c r="A23" s="60" t="s">
        <v>37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8"/>
      <c r="T23" s="35"/>
      <c r="U23" s="49"/>
      <c r="V23" s="35"/>
      <c r="Y23" s="1"/>
      <c r="AA23" s="1"/>
      <c r="AD23" s="1"/>
    </row>
    <row r="24" spans="1:30" ht="21.75" thickBot="1" x14ac:dyDescent="0.4">
      <c r="A24" s="60" t="s">
        <v>24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8"/>
      <c r="T24" s="35"/>
      <c r="U24" s="49"/>
      <c r="V24" s="35"/>
      <c r="X24" s="13"/>
      <c r="Y24" s="1"/>
      <c r="AA24" s="1"/>
    </row>
    <row r="25" spans="1:30" ht="21.75" thickBot="1" x14ac:dyDescent="0.4">
      <c r="A25" s="60" t="s">
        <v>6</v>
      </c>
      <c r="B25" s="42">
        <v>1</v>
      </c>
      <c r="C25" s="42"/>
      <c r="D25" s="42">
        <v>1</v>
      </c>
      <c r="E25" s="42"/>
      <c r="F25" s="42">
        <v>1</v>
      </c>
      <c r="G25" s="42"/>
      <c r="H25" s="42"/>
      <c r="I25" s="42"/>
      <c r="J25" s="42">
        <v>2</v>
      </c>
      <c r="K25" s="42">
        <v>1</v>
      </c>
      <c r="L25" s="42"/>
      <c r="M25" s="42">
        <v>1</v>
      </c>
      <c r="N25" s="42">
        <v>1</v>
      </c>
      <c r="O25" s="42">
        <v>1</v>
      </c>
      <c r="P25" s="42">
        <v>1</v>
      </c>
      <c r="Q25" s="42"/>
      <c r="R25" s="48">
        <f>SUM(B25:Q25)</f>
        <v>10</v>
      </c>
      <c r="T25" s="38" t="s">
        <v>56</v>
      </c>
      <c r="U25" s="51">
        <v>10</v>
      </c>
      <c r="V25" s="36">
        <v>10</v>
      </c>
      <c r="Y25" s="1"/>
      <c r="AA25" s="1"/>
    </row>
    <row r="26" spans="1:30" ht="21.75" thickBot="1" x14ac:dyDescent="0.4">
      <c r="A26" s="60" t="s">
        <v>54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>
        <v>1</v>
      </c>
      <c r="O26" s="42"/>
      <c r="P26" s="42"/>
      <c r="Q26" s="42"/>
      <c r="R26" s="48">
        <f>SUM(B26:Q26)</f>
        <v>1</v>
      </c>
      <c r="T26" s="38"/>
      <c r="U26" s="51"/>
      <c r="V26" s="35"/>
      <c r="Y26" s="1"/>
      <c r="AA26" s="1"/>
    </row>
    <row r="27" spans="1:30" ht="21.75" thickBot="1" x14ac:dyDescent="0.4">
      <c r="A27" s="60" t="s">
        <v>48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8"/>
      <c r="T27" s="38"/>
      <c r="U27" s="51"/>
      <c r="V27" s="35"/>
      <c r="Y27" s="1"/>
      <c r="AA27" s="1"/>
    </row>
    <row r="28" spans="1:30" ht="21.75" thickBot="1" x14ac:dyDescent="0.4">
      <c r="A28" s="60" t="s">
        <v>25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8"/>
      <c r="T28" s="35"/>
      <c r="U28" s="49"/>
      <c r="V28" s="35"/>
      <c r="Y28" s="1"/>
      <c r="AA28" s="1"/>
    </row>
    <row r="29" spans="1:30" ht="21.75" thickBot="1" x14ac:dyDescent="0.4">
      <c r="A29" s="60" t="s">
        <v>11</v>
      </c>
      <c r="B29" s="42">
        <v>2</v>
      </c>
      <c r="C29" s="42">
        <v>2</v>
      </c>
      <c r="D29" s="42">
        <v>2</v>
      </c>
      <c r="E29" s="42"/>
      <c r="F29" s="42"/>
      <c r="G29" s="42"/>
      <c r="H29" s="42"/>
      <c r="I29" s="42"/>
      <c r="J29" s="42"/>
      <c r="K29" s="42">
        <v>2</v>
      </c>
      <c r="L29" s="42"/>
      <c r="M29" s="42">
        <v>2</v>
      </c>
      <c r="N29" s="42">
        <v>2</v>
      </c>
      <c r="O29" s="42"/>
      <c r="P29" s="42">
        <v>2</v>
      </c>
      <c r="Q29" s="42"/>
      <c r="R29" s="48">
        <f>SUM(B29:Q29)</f>
        <v>14</v>
      </c>
      <c r="T29" s="35">
        <v>5</v>
      </c>
      <c r="U29" s="49" t="s">
        <v>60</v>
      </c>
      <c r="V29" s="41">
        <v>7</v>
      </c>
      <c r="AA29" s="1"/>
    </row>
    <row r="30" spans="1:30" ht="21.75" thickBot="1" x14ac:dyDescent="0.4">
      <c r="A30" s="60" t="s">
        <v>13</v>
      </c>
      <c r="B30" s="42">
        <v>1</v>
      </c>
      <c r="C30" s="42"/>
      <c r="D30" s="42">
        <v>2</v>
      </c>
      <c r="E30" s="42"/>
      <c r="F30" s="42">
        <v>1</v>
      </c>
      <c r="G30" s="42"/>
      <c r="H30" s="42"/>
      <c r="I30" s="42"/>
      <c r="J30" s="42">
        <v>3</v>
      </c>
      <c r="K30" s="42">
        <v>5</v>
      </c>
      <c r="L30" s="42"/>
      <c r="M30" s="42">
        <v>1</v>
      </c>
      <c r="N30" s="42">
        <v>3</v>
      </c>
      <c r="O30" s="42"/>
      <c r="P30" s="42">
        <v>2</v>
      </c>
      <c r="Q30" s="42"/>
      <c r="R30" s="48">
        <f>SUM(B30:Q30)</f>
        <v>18</v>
      </c>
      <c r="T30" s="35">
        <v>3</v>
      </c>
      <c r="U30" s="49">
        <v>4</v>
      </c>
      <c r="V30" s="41">
        <v>5</v>
      </c>
      <c r="AA30" s="1"/>
    </row>
    <row r="31" spans="1:30" ht="21.75" thickBot="1" x14ac:dyDescent="0.4">
      <c r="A31" s="60" t="s">
        <v>38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8"/>
      <c r="T31" s="35"/>
      <c r="U31" s="49"/>
      <c r="V31" s="38"/>
      <c r="AA31" s="1"/>
    </row>
    <row r="32" spans="1:30" ht="21.75" thickBot="1" x14ac:dyDescent="0.4">
      <c r="A32" s="60" t="s">
        <v>31</v>
      </c>
      <c r="B32" s="42">
        <v>1</v>
      </c>
      <c r="C32" s="42"/>
      <c r="D32" s="42"/>
      <c r="E32" s="42"/>
      <c r="F32" s="42"/>
      <c r="G32" s="42"/>
      <c r="H32" s="42"/>
      <c r="I32" s="42"/>
      <c r="J32" s="42"/>
      <c r="K32" s="42"/>
      <c r="L32" s="42">
        <v>1</v>
      </c>
      <c r="M32" s="42">
        <v>1</v>
      </c>
      <c r="N32" s="42"/>
      <c r="O32" s="42"/>
      <c r="P32" s="42">
        <v>1</v>
      </c>
      <c r="Q32" s="42">
        <v>1</v>
      </c>
      <c r="R32" s="48">
        <f>SUM(B32:Q32)</f>
        <v>5</v>
      </c>
      <c r="T32" s="35"/>
      <c r="U32" s="49"/>
      <c r="V32" s="35"/>
      <c r="AA32" s="1"/>
    </row>
    <row r="33" spans="1:27" ht="21.75" thickBot="1" x14ac:dyDescent="0.4">
      <c r="A33" s="60" t="s">
        <v>33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8"/>
      <c r="T33" s="35"/>
      <c r="U33" s="49"/>
      <c r="V33" s="35"/>
      <c r="W33" s="13"/>
      <c r="AA33" s="1"/>
    </row>
    <row r="34" spans="1:27" ht="21.75" thickBot="1" x14ac:dyDescent="0.4">
      <c r="A34" s="60" t="s">
        <v>35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8"/>
      <c r="T34" s="35"/>
      <c r="U34" s="49"/>
      <c r="V34" s="35"/>
      <c r="AA34" s="1"/>
    </row>
    <row r="35" spans="1:27" ht="21.75" thickBot="1" x14ac:dyDescent="0.4">
      <c r="A35" s="60" t="s">
        <v>23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8"/>
      <c r="T35" s="35"/>
      <c r="U35" s="49"/>
      <c r="V35" s="35"/>
      <c r="AA35" s="1"/>
    </row>
    <row r="36" spans="1:27" ht="21.75" thickBot="1" x14ac:dyDescent="0.4">
      <c r="A36" s="60" t="s">
        <v>20</v>
      </c>
      <c r="B36" s="42">
        <f>SUM(B5:B35)</f>
        <v>14</v>
      </c>
      <c r="C36" s="42">
        <f>SUM(C5:C35)</f>
        <v>9</v>
      </c>
      <c r="D36" s="42">
        <f>SUM(D5:D35)</f>
        <v>29</v>
      </c>
      <c r="E36" s="42">
        <v>0</v>
      </c>
      <c r="F36" s="42">
        <f t="shared" ref="F36:O36" si="1">SUM(F5:F35)</f>
        <v>8</v>
      </c>
      <c r="G36" s="42">
        <f t="shared" si="1"/>
        <v>4</v>
      </c>
      <c r="H36" s="42">
        <f t="shared" si="1"/>
        <v>8</v>
      </c>
      <c r="I36" s="42">
        <f t="shared" si="1"/>
        <v>15</v>
      </c>
      <c r="J36" s="42">
        <f t="shared" si="1"/>
        <v>27</v>
      </c>
      <c r="K36" s="42">
        <f t="shared" si="1"/>
        <v>24</v>
      </c>
      <c r="L36" s="42">
        <f t="shared" si="1"/>
        <v>18</v>
      </c>
      <c r="M36" s="42">
        <f t="shared" si="1"/>
        <v>31</v>
      </c>
      <c r="N36" s="49">
        <f t="shared" si="1"/>
        <v>20</v>
      </c>
      <c r="O36" s="42">
        <f t="shared" si="1"/>
        <v>4</v>
      </c>
      <c r="P36" s="42">
        <f>SUM(P7:P35)</f>
        <v>30</v>
      </c>
      <c r="Q36" s="42">
        <f>SUM(Q5:Q35)</f>
        <v>10</v>
      </c>
      <c r="R36" s="42">
        <f>SUM(B36:Q36)</f>
        <v>251</v>
      </c>
      <c r="T36" s="35"/>
      <c r="U36" s="49"/>
      <c r="V36" s="42"/>
    </row>
    <row r="37" spans="1:27" x14ac:dyDescent="0.25">
      <c r="A37" s="8"/>
      <c r="B37" s="4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0"/>
      <c r="T37" s="64"/>
      <c r="U37" s="54"/>
      <c r="V37" s="27"/>
    </row>
    <row r="38" spans="1:27" s="29" customFormat="1" ht="18.75" x14ac:dyDescent="0.3">
      <c r="A38" s="52" t="s">
        <v>61</v>
      </c>
      <c r="B38" s="53" t="s">
        <v>51</v>
      </c>
      <c r="C38" s="53"/>
      <c r="D38" s="53" t="s">
        <v>62</v>
      </c>
      <c r="E38" s="53" t="s">
        <v>49</v>
      </c>
      <c r="F38" s="53" t="s">
        <v>63</v>
      </c>
      <c r="G38" s="53"/>
      <c r="H38" s="18"/>
      <c r="I38" s="18"/>
      <c r="J38" s="18"/>
      <c r="K38" s="70" t="s">
        <v>64</v>
      </c>
      <c r="L38" s="70"/>
      <c r="M38" s="71" t="s">
        <v>66</v>
      </c>
      <c r="N38" s="70"/>
      <c r="O38" s="70" t="s">
        <v>65</v>
      </c>
      <c r="P38" s="70"/>
      <c r="Q38" s="72"/>
      <c r="R38" s="73"/>
      <c r="T38" s="65"/>
      <c r="U38" s="68"/>
      <c r="V38" s="28"/>
    </row>
    <row r="39" spans="1:27" ht="19.5" thickBot="1" x14ac:dyDescent="0.35">
      <c r="A39" s="9"/>
      <c r="B39" s="7"/>
      <c r="C39" s="7"/>
      <c r="D39" s="7"/>
      <c r="E39" s="7"/>
      <c r="F39" s="7"/>
      <c r="G39" s="7"/>
      <c r="H39" s="7"/>
      <c r="I39" s="6"/>
      <c r="J39" s="6"/>
      <c r="K39" s="12"/>
      <c r="L39" s="12"/>
      <c r="M39" s="6"/>
      <c r="N39" s="7"/>
      <c r="O39" s="7"/>
      <c r="P39" s="32"/>
      <c r="Q39" s="33"/>
      <c r="R39" s="43"/>
      <c r="T39" s="66"/>
      <c r="U39" s="69"/>
      <c r="V39" s="21"/>
    </row>
    <row r="40" spans="1:27" ht="15.75" x14ac:dyDescent="0.3">
      <c r="J40" s="2"/>
    </row>
    <row r="41" spans="1:27" ht="15.75" x14ac:dyDescent="0.3">
      <c r="J41" s="2"/>
      <c r="M41" s="2"/>
      <c r="N41" s="2"/>
      <c r="P41" s="14"/>
      <c r="Q41" s="14"/>
    </row>
    <row r="42" spans="1:27" x14ac:dyDescent="0.25">
      <c r="T42" s="67"/>
    </row>
    <row r="44" spans="1:27" x14ac:dyDescent="0.25">
      <c r="J44" s="74"/>
    </row>
  </sheetData>
  <pageMargins left="0.70866141732283472" right="0.70866141732283472" top="0.74803149606299213" bottom="0.74803149606299213" header="0.31496062992125984" footer="0.31496062992125984"/>
  <pageSetup paperSize="9" scale="5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</dc:creator>
  <cp:lastModifiedBy>Wil Ariens</cp:lastModifiedBy>
  <cp:lastPrinted>2023-01-31T19:07:31Z</cp:lastPrinted>
  <dcterms:created xsi:type="dcterms:W3CDTF">2012-01-22T15:41:13Z</dcterms:created>
  <dcterms:modified xsi:type="dcterms:W3CDTF">2023-01-31T20:41:53Z</dcterms:modified>
</cp:coreProperties>
</file>