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76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'Blad1'!$A$1:$G$69</definedName>
  </definedNames>
  <calcPr fullCalcOnLoad="1"/>
</workbook>
</file>

<file path=xl/sharedStrings.xml><?xml version="1.0" encoding="utf-8"?>
<sst xmlns="http://schemas.openxmlformats.org/spreadsheetml/2006/main" count="127" uniqueCount="100">
  <si>
    <t>ACTIVITEITEN</t>
  </si>
  <si>
    <t>Landschapsbeheer</t>
  </si>
  <si>
    <t>Type activiteit</t>
  </si>
  <si>
    <t>Toelichting/opmerkingen</t>
  </si>
  <si>
    <t>Overige activiteiten</t>
  </si>
  <si>
    <t>TOTAAL</t>
  </si>
  <si>
    <t>Regio:</t>
  </si>
  <si>
    <t>Afdeling:</t>
  </si>
  <si>
    <t>Contactpersoon:</t>
  </si>
  <si>
    <t>Emailadres:</t>
  </si>
  <si>
    <t>Aantal dagdelen</t>
  </si>
  <si>
    <t>Aantal deelnemers</t>
  </si>
  <si>
    <t>Lezingen</t>
  </si>
  <si>
    <t>Publieksactiviteiten</t>
  </si>
  <si>
    <t>Eigen ruimte J/N:</t>
  </si>
  <si>
    <t>Licht s.v.p. kort toe als dit nodig is. De open vakken zijn bestemd voor overige activiteiten, s.v.p. kort toelichten.</t>
  </si>
  <si>
    <t>Nee</t>
  </si>
  <si>
    <t>secretaris@ivn-doij.nl</t>
  </si>
  <si>
    <t>IVN De Oude IJsselstreek</t>
  </si>
  <si>
    <t>Liemers, Montferland, Achterhoek</t>
  </si>
  <si>
    <t>Natuurkoffer</t>
  </si>
  <si>
    <t>Audiovisuele presentaties</t>
  </si>
  <si>
    <t xml:space="preserve">Workshops en </t>
  </si>
  <si>
    <t>cursussen</t>
  </si>
  <si>
    <t>Workshops (1-2 dagdelen)</t>
  </si>
  <si>
    <t>Korte cursussen (&lt;10 dagdelen)</t>
  </si>
  <si>
    <t>Middellange cursussen (10-20 dagdelen)</t>
  </si>
  <si>
    <t>Lange cursussen (&gt;20 dagdelen)</t>
  </si>
  <si>
    <t>Interne activiteiten</t>
  </si>
  <si>
    <t>Jeugd en jongeren</t>
  </si>
  <si>
    <t>schooltijd</t>
  </si>
  <si>
    <r>
      <t xml:space="preserve">Activiteiten </t>
    </r>
    <r>
      <rPr>
        <b/>
        <i/>
        <sz val="11"/>
        <color indexed="8"/>
        <rFont val="Calibri"/>
        <family val="2"/>
      </rPr>
      <t>onder</t>
    </r>
  </si>
  <si>
    <r>
      <t xml:space="preserve">Activiteiten </t>
    </r>
    <r>
      <rPr>
        <b/>
        <i/>
        <sz val="11"/>
        <color indexed="8"/>
        <rFont val="Calibri"/>
        <family val="2"/>
      </rPr>
      <t>buiten</t>
    </r>
  </si>
  <si>
    <t>Aantal activiteiten</t>
  </si>
  <si>
    <t>Aantal groepen</t>
  </si>
  <si>
    <t>activiteiten</t>
  </si>
  <si>
    <t>Basisscholen</t>
  </si>
  <si>
    <t>Middelbaar onderwijs</t>
  </si>
  <si>
    <t>IVN Slootjesdag</t>
  </si>
  <si>
    <t>Samenwerkingen</t>
  </si>
  <si>
    <t>Kidsdag (DRU)</t>
  </si>
  <si>
    <t>Overig</t>
  </si>
  <si>
    <t>met niet-leden</t>
  </si>
  <si>
    <t xml:space="preserve">Eventueel incidenteel </t>
  </si>
  <si>
    <t>Vaste werkgroep</t>
  </si>
  <si>
    <t>Inventarisatie/soortenbescherming ZWG</t>
  </si>
  <si>
    <t>Inventarisatie/soortenbescherming VWG</t>
  </si>
  <si>
    <t>Interne cursussen</t>
  </si>
  <si>
    <t>bescherming</t>
  </si>
  <si>
    <t>Publieksactiviteit beheer, inventarisatie,</t>
  </si>
  <si>
    <t>Met/voor BSO (Buitenschoolse Opvang)</t>
  </si>
  <si>
    <t>excursies en losse</t>
  </si>
  <si>
    <t>Wandelexcursies</t>
  </si>
  <si>
    <t>Deelnemers (intern)</t>
  </si>
  <si>
    <t>Deelnemers (extern)</t>
  </si>
  <si>
    <t>Fietsexcursies</t>
  </si>
  <si>
    <t>Aangevraagde excursies door derden</t>
  </si>
  <si>
    <t>Aansluiting landelijke act andere organisaties</t>
  </si>
  <si>
    <t>Communicatie</t>
  </si>
  <si>
    <t>Frequentie per jaar</t>
  </si>
  <si>
    <t>Gem intern bereik</t>
  </si>
  <si>
    <t>Gem ext bereik</t>
  </si>
  <si>
    <t>Afdelingsblad De Composiet</t>
  </si>
  <si>
    <t>Jaarprogramma</t>
  </si>
  <si>
    <t>Facebook</t>
  </si>
  <si>
    <t>Twitter</t>
  </si>
  <si>
    <t>Youtube</t>
  </si>
  <si>
    <t>Scharrelkidsactiviteiten winter/voorjaar/herfst</t>
  </si>
  <si>
    <t>Deskundigheidsbevordering/wg-uitje</t>
  </si>
  <si>
    <t>Waterevenement</t>
  </si>
  <si>
    <t>Vogelexcursies</t>
  </si>
  <si>
    <t>Ellis Breukelaar</t>
  </si>
  <si>
    <t>Website De Oude IJsselstreek</t>
  </si>
  <si>
    <t>Aantal bezochte pagina's website</t>
  </si>
  <si>
    <t>Gepubliceerde nieuwsberichten op website</t>
  </si>
  <si>
    <t>Inventarisatie activiteiten IVN afdelingen 2022</t>
  </si>
  <si>
    <t>Nieuwsbrief Digitalis/Klimop</t>
  </si>
  <si>
    <t>Instagram</t>
  </si>
  <si>
    <t>met 6 personen gewandeld en een lente activiteit dmv power point</t>
  </si>
  <si>
    <t>waarvan 3 door bestuur (uitnodiging ALV , ledenavond)</t>
  </si>
  <si>
    <t>560 verzonden naar leden IVN/KNNV</t>
  </si>
  <si>
    <t>38 vaste abonnees</t>
  </si>
  <si>
    <t>volgers</t>
  </si>
  <si>
    <t>en 53 activiteiten vermeld op website</t>
  </si>
  <si>
    <t>door in gebruik nemen nieuwe website (jan 23) niet meer op te vragen</t>
  </si>
  <si>
    <t>waaronder "je kunt de boom in",</t>
  </si>
  <si>
    <t>Nederland Schoon, Schone Rivieren</t>
  </si>
  <si>
    <t xml:space="preserve"> en Boomfeestdag</t>
  </si>
  <si>
    <t xml:space="preserve"> Zandbultenfestijn en Greephorst</t>
  </si>
  <si>
    <t>ledenaantal is 31. werkdagen in wisselende samenstelling</t>
  </si>
  <si>
    <t>Iselinge LIO en Houtkamp college</t>
  </si>
  <si>
    <t>waaronder inventarisatie ecoduct en ottermonitoring</t>
  </si>
  <si>
    <t>Vleermuizen</t>
  </si>
  <si>
    <t>Bereik is groter!</t>
  </si>
  <si>
    <t>sterk opgelopen ledenaantal</t>
  </si>
  <si>
    <t>S&amp;I en Graafschap</t>
  </si>
  <si>
    <t>beginnerscursus Vogels</t>
  </si>
  <si>
    <t>wisselende samenstelling pl.m. 15</t>
  </si>
  <si>
    <t>Waaronder Gelderse Natuurmakersdagen.</t>
  </si>
  <si>
    <t>"Zij actief" Gaanderen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</si>
</sst>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_-* #,##0.0_-;_-* #,##0.0\-;_-* &quot;-&quot;??_-;_-@_-"/>
    <numFmt numFmtId="177" formatCode="_-* #,##0_-;_-* #,##0\-;_-* &quot;-&quot;??_-;_-@_-"/>
    <numFmt numFmtId="178" formatCode="[$-413]dddd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30" borderId="7" applyNumberFormat="0" applyFont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5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2" fillId="0" borderId="10" xfId="0" applyFont="1" applyBorder="1" applyAlignment="1">
      <alignment horizontal="left" vertical="center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0" fillId="33" borderId="12" xfId="0" applyFill="1" applyBorder="1" applyAlignment="1" applyProtection="1">
      <alignment vertical="center" wrapText="1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32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horizontal="center" vertical="top"/>
      <protection locked="0"/>
    </xf>
    <xf numFmtId="0" fontId="1" fillId="0" borderId="20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32" borderId="25" xfId="44" applyFill="1" applyBorder="1" applyAlignment="1" applyProtection="1">
      <alignment/>
      <protection/>
    </xf>
    <xf numFmtId="0" fontId="0" fillId="0" borderId="0" xfId="0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0" fontId="0" fillId="32" borderId="0" xfId="0" applyFill="1" applyBorder="1" applyAlignment="1">
      <alignment/>
    </xf>
    <xf numFmtId="0" fontId="0" fillId="32" borderId="20" xfId="0" applyFill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 horizontal="left" wrapText="1"/>
    </xf>
    <xf numFmtId="0" fontId="2" fillId="32" borderId="28" xfId="0" applyFont="1" applyFill="1" applyBorder="1" applyAlignment="1" applyProtection="1">
      <alignment horizontal="left" vertical="center"/>
      <protection locked="0"/>
    </xf>
    <xf numFmtId="0" fontId="2" fillId="32" borderId="29" xfId="0" applyFont="1" applyFill="1" applyBorder="1" applyAlignment="1" applyProtection="1">
      <alignment horizontal="left" vertical="center"/>
      <protection locked="0"/>
    </xf>
    <xf numFmtId="0" fontId="2" fillId="32" borderId="30" xfId="0" applyFont="1" applyFill="1" applyBorder="1" applyAlignment="1">
      <alignment horizontal="left"/>
    </xf>
    <xf numFmtId="0" fontId="0" fillId="33" borderId="31" xfId="0" applyFill="1" applyBorder="1" applyAlignment="1" applyProtection="1">
      <alignment horizontal="left"/>
      <protection locked="0"/>
    </xf>
    <xf numFmtId="0" fontId="0" fillId="32" borderId="32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3" xfId="0" applyBorder="1" applyAlignment="1">
      <alignment wrapText="1"/>
    </xf>
    <xf numFmtId="0" fontId="0" fillId="32" borderId="34" xfId="0" applyFill="1" applyBorder="1" applyAlignment="1" applyProtection="1">
      <alignment horizontal="left" vertical="top" wrapText="1"/>
      <protection locked="0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6" xfId="0" applyBorder="1" applyAlignment="1">
      <alignment wrapText="1"/>
    </xf>
    <xf numFmtId="0" fontId="2" fillId="0" borderId="17" xfId="0" applyFont="1" applyFill="1" applyBorder="1" applyAlignment="1" applyProtection="1">
      <alignment vertical="top"/>
      <protection locked="0"/>
    </xf>
    <xf numFmtId="0" fontId="0" fillId="0" borderId="37" xfId="0" applyFill="1" applyBorder="1" applyAlignment="1">
      <alignment vertical="top"/>
    </xf>
    <xf numFmtId="0" fontId="0" fillId="33" borderId="17" xfId="0" applyFill="1" applyBorder="1" applyAlignment="1" applyProtection="1">
      <alignment vertical="center" wrapText="1"/>
      <protection locked="0"/>
    </xf>
    <xf numFmtId="0" fontId="2" fillId="33" borderId="38" xfId="0" applyFont="1" applyFill="1" applyBorder="1" applyAlignment="1" applyProtection="1">
      <alignment vertical="top"/>
      <protection locked="0"/>
    </xf>
    <xf numFmtId="0" fontId="2" fillId="33" borderId="39" xfId="0" applyFont="1" applyFill="1" applyBorder="1" applyAlignment="1" applyProtection="1">
      <alignment vertical="top"/>
      <protection locked="0"/>
    </xf>
    <xf numFmtId="0" fontId="2" fillId="33" borderId="15" xfId="0" applyFont="1" applyFill="1" applyBorder="1" applyAlignment="1" applyProtection="1">
      <alignment vertical="center" wrapText="1"/>
      <protection locked="0"/>
    </xf>
    <xf numFmtId="0" fontId="0" fillId="33" borderId="14" xfId="0" applyFill="1" applyBorder="1" applyAlignment="1" applyProtection="1">
      <alignment vertical="center" wrapText="1"/>
      <protection locked="0"/>
    </xf>
    <xf numFmtId="0" fontId="2" fillId="33" borderId="40" xfId="0" applyFont="1" applyFill="1" applyBorder="1" applyAlignment="1" applyProtection="1">
      <alignment vertical="top"/>
      <protection locked="0"/>
    </xf>
    <xf numFmtId="0" fontId="0" fillId="0" borderId="41" xfId="0" applyFill="1" applyBorder="1" applyAlignment="1">
      <alignment/>
    </xf>
    <xf numFmtId="0" fontId="2" fillId="33" borderId="39" xfId="0" applyFont="1" applyFill="1" applyBorder="1" applyAlignment="1">
      <alignment horizontal="left"/>
    </xf>
    <xf numFmtId="0" fontId="0" fillId="32" borderId="42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0" fillId="32" borderId="21" xfId="0" applyFill="1" applyBorder="1" applyAlignment="1">
      <alignment horizontal="left"/>
    </xf>
    <xf numFmtId="0" fontId="0" fillId="0" borderId="37" xfId="0" applyBorder="1" applyAlignment="1">
      <alignment wrapText="1"/>
    </xf>
    <xf numFmtId="0" fontId="0" fillId="0" borderId="12" xfId="0" applyFill="1" applyBorder="1" applyAlignment="1">
      <alignment vertical="top"/>
    </xf>
    <xf numFmtId="0" fontId="1" fillId="0" borderId="17" xfId="0" applyFont="1" applyFill="1" applyBorder="1" applyAlignment="1" applyProtection="1">
      <alignment vertical="top"/>
      <protection locked="0"/>
    </xf>
    <xf numFmtId="0" fontId="2" fillId="34" borderId="38" xfId="0" applyFont="1" applyFill="1" applyBorder="1" applyAlignment="1" applyProtection="1">
      <alignment vertical="top"/>
      <protection locked="0"/>
    </xf>
    <xf numFmtId="0" fontId="0" fillId="0" borderId="37" xfId="0" applyBorder="1" applyAlignment="1">
      <alignment horizontal="left" wrapText="1"/>
    </xf>
    <xf numFmtId="0" fontId="0" fillId="32" borderId="37" xfId="0" applyFill="1" applyBorder="1" applyAlignment="1">
      <alignment/>
    </xf>
    <xf numFmtId="0" fontId="2" fillId="0" borderId="43" xfId="0" applyFont="1" applyFill="1" applyBorder="1" applyAlignment="1" applyProtection="1">
      <alignment vertical="top"/>
      <protection locked="0"/>
    </xf>
    <xf numFmtId="0" fontId="2" fillId="0" borderId="38" xfId="0" applyFont="1" applyFill="1" applyBorder="1" applyAlignment="1" applyProtection="1">
      <alignment vertical="top"/>
      <protection locked="0"/>
    </xf>
    <xf numFmtId="0" fontId="2" fillId="0" borderId="44" xfId="0" applyFont="1" applyFill="1" applyBorder="1" applyAlignment="1" applyProtection="1">
      <alignment vertical="top"/>
      <protection locked="0"/>
    </xf>
    <xf numFmtId="0" fontId="0" fillId="32" borderId="44" xfId="0" applyFill="1" applyBorder="1" applyAlignment="1">
      <alignment/>
    </xf>
    <xf numFmtId="0" fontId="0" fillId="32" borderId="39" xfId="0" applyFill="1" applyBorder="1" applyAlignment="1">
      <alignment/>
    </xf>
    <xf numFmtId="0" fontId="0" fillId="32" borderId="38" xfId="0" applyFill="1" applyBorder="1" applyAlignment="1">
      <alignment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45" xfId="0" applyFont="1" applyFill="1" applyBorder="1" applyAlignment="1" applyProtection="1">
      <alignment horizontal="left" vertical="top" wrapText="1"/>
      <protection locked="0"/>
    </xf>
    <xf numFmtId="0" fontId="1" fillId="0" borderId="46" xfId="0" applyFont="1" applyFill="1" applyBorder="1" applyAlignment="1" applyProtection="1">
      <alignment horizontal="left" vertical="top" wrapText="1"/>
      <protection locked="0"/>
    </xf>
    <xf numFmtId="0" fontId="2" fillId="0" borderId="43" xfId="0" applyFont="1" applyFill="1" applyBorder="1" applyAlignment="1" applyProtection="1">
      <alignment horizontal="left" vertical="top" wrapText="1"/>
      <protection locked="0"/>
    </xf>
    <xf numFmtId="0" fontId="2" fillId="34" borderId="44" xfId="0" applyFont="1" applyFill="1" applyBorder="1" applyAlignment="1">
      <alignment horizontal="left"/>
    </xf>
    <xf numFmtId="0" fontId="1" fillId="32" borderId="44" xfId="0" applyFont="1" applyFill="1" applyBorder="1" applyAlignment="1" applyProtection="1">
      <alignment horizontal="left" vertical="top" wrapText="1"/>
      <protection locked="0"/>
    </xf>
    <xf numFmtId="0" fontId="1" fillId="32" borderId="39" xfId="0" applyFont="1" applyFill="1" applyBorder="1" applyAlignment="1" applyProtection="1">
      <alignment horizontal="left" vertical="top" wrapText="1"/>
      <protection locked="0"/>
    </xf>
    <xf numFmtId="0" fontId="2" fillId="33" borderId="47" xfId="0" applyFont="1" applyFill="1" applyBorder="1" applyAlignment="1">
      <alignment horizontal="left"/>
    </xf>
    <xf numFmtId="0" fontId="0" fillId="32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32" borderId="47" xfId="0" applyFill="1" applyBorder="1" applyAlignment="1">
      <alignment/>
    </xf>
    <xf numFmtId="0" fontId="1" fillId="34" borderId="13" xfId="0" applyFont="1" applyFill="1" applyBorder="1" applyAlignment="1">
      <alignment horizontal="left"/>
    </xf>
    <xf numFmtId="0" fontId="0" fillId="32" borderId="48" xfId="0" applyFill="1" applyBorder="1" applyAlignment="1">
      <alignment wrapText="1"/>
    </xf>
    <xf numFmtId="0" fontId="0" fillId="0" borderId="49" xfId="0" applyFill="1" applyBorder="1" applyAlignment="1" applyProtection="1">
      <alignment horizontal="center" vertical="top"/>
      <protection locked="0"/>
    </xf>
    <xf numFmtId="0" fontId="1" fillId="0" borderId="18" xfId="0" applyFont="1" applyFill="1" applyBorder="1" applyAlignment="1" applyProtection="1">
      <alignment horizontal="center" vertical="top" wrapText="1"/>
      <protection locked="0"/>
    </xf>
    <xf numFmtId="0" fontId="1" fillId="0" borderId="49" xfId="0" applyFont="1" applyFill="1" applyBorder="1" applyAlignment="1" applyProtection="1">
      <alignment horizontal="center" vertical="top" wrapText="1"/>
      <protection locked="0"/>
    </xf>
    <xf numFmtId="0" fontId="0" fillId="32" borderId="15" xfId="0" applyFill="1" applyBorder="1" applyAlignment="1">
      <alignment/>
    </xf>
    <xf numFmtId="0" fontId="0" fillId="0" borderId="15" xfId="0" applyBorder="1" applyAlignment="1">
      <alignment horizontal="left" wrapText="1"/>
    </xf>
    <xf numFmtId="0" fontId="1" fillId="0" borderId="20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21" xfId="0" applyFont="1" applyFill="1" applyBorder="1" applyAlignment="1" applyProtection="1">
      <alignment horizontal="center" vertical="top" wrapText="1"/>
      <protection locked="0"/>
    </xf>
    <xf numFmtId="0" fontId="1" fillId="0" borderId="5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0" fillId="0" borderId="37" xfId="0" applyFill="1" applyBorder="1" applyAlignment="1">
      <alignment/>
    </xf>
    <xf numFmtId="0" fontId="0" fillId="0" borderId="17" xfId="0" applyFill="1" applyBorder="1" applyAlignment="1">
      <alignment horizontal="center" vertical="top" wrapText="1"/>
    </xf>
    <xf numFmtId="0" fontId="0" fillId="0" borderId="19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vertical="top" wrapText="1"/>
    </xf>
    <xf numFmtId="0" fontId="0" fillId="0" borderId="49" xfId="0" applyFill="1" applyBorder="1" applyAlignment="1" applyProtection="1">
      <alignment horizontal="center" vertical="top" wrapText="1"/>
      <protection locked="0"/>
    </xf>
    <xf numFmtId="0" fontId="0" fillId="0" borderId="52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53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32" borderId="48" xfId="0" applyFill="1" applyBorder="1" applyAlignment="1">
      <alignment wrapText="1"/>
    </xf>
    <xf numFmtId="0" fontId="0" fillId="0" borderId="33" xfId="0" applyBorder="1" applyAlignment="1">
      <alignment wrapText="1"/>
    </xf>
    <xf numFmtId="0" fontId="0" fillId="32" borderId="52" xfId="0" applyFill="1" applyBorder="1" applyAlignment="1">
      <alignment wrapText="1"/>
    </xf>
    <xf numFmtId="0" fontId="0" fillId="32" borderId="32" xfId="0" applyFill="1" applyBorder="1" applyAlignment="1">
      <alignment wrapText="1"/>
    </xf>
    <xf numFmtId="0" fontId="0" fillId="0" borderId="36" xfId="0" applyBorder="1" applyAlignment="1">
      <alignment wrapText="1"/>
    </xf>
    <xf numFmtId="0" fontId="0" fillId="32" borderId="50" xfId="0" applyFill="1" applyBorder="1" applyAlignment="1" applyProtection="1">
      <alignment horizontal="center" vertical="top" wrapText="1"/>
      <protection locked="0"/>
    </xf>
    <xf numFmtId="0" fontId="0" fillId="32" borderId="14" xfId="0" applyFill="1" applyBorder="1" applyAlignment="1">
      <alignment vertical="top" wrapText="1"/>
    </xf>
    <xf numFmtId="0" fontId="2" fillId="33" borderId="13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 vertical="top" wrapText="1"/>
    </xf>
    <xf numFmtId="0" fontId="2" fillId="33" borderId="11" xfId="0" applyFont="1" applyFill="1" applyBorder="1" applyAlignment="1" applyProtection="1">
      <alignment horizontal="center" vertical="top" wrapText="1"/>
      <protection locked="0"/>
    </xf>
    <xf numFmtId="0" fontId="0" fillId="0" borderId="17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50" xfId="0" applyBorder="1" applyAlignment="1">
      <alignment horizontal="center" vertical="top" wrapText="1"/>
    </xf>
    <xf numFmtId="0" fontId="0" fillId="32" borderId="21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50" xfId="0" applyBorder="1" applyAlignment="1">
      <alignment/>
    </xf>
    <xf numFmtId="0" fontId="0" fillId="32" borderId="34" xfId="0" applyFill="1" applyBorder="1" applyAlignment="1" applyProtection="1">
      <alignment horizontal="left" vertical="top" wrapText="1"/>
      <protection locked="0"/>
    </xf>
    <xf numFmtId="0" fontId="0" fillId="0" borderId="35" xfId="0" applyBorder="1" applyAlignment="1">
      <alignment horizontal="left" wrapText="1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0" fillId="33" borderId="54" xfId="0" applyFill="1" applyBorder="1" applyAlignment="1">
      <alignment/>
    </xf>
    <xf numFmtId="0" fontId="0" fillId="33" borderId="43" xfId="0" applyFill="1" applyBorder="1" applyAlignment="1">
      <alignment/>
    </xf>
    <xf numFmtId="0" fontId="1" fillId="33" borderId="11" xfId="0" applyFont="1" applyFill="1" applyBorder="1" applyAlignment="1" applyProtection="1">
      <alignment horizontal="left" vertical="top" wrapText="1"/>
      <protection locked="0"/>
    </xf>
    <xf numFmtId="0" fontId="0" fillId="33" borderId="55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37" xfId="0" applyFill="1" applyBorder="1" applyAlignment="1">
      <alignment horizontal="left" vertical="top" wrapText="1"/>
    </xf>
    <xf numFmtId="0" fontId="0" fillId="0" borderId="31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1323975</xdr:colOff>
      <xdr:row>4</xdr:row>
      <xdr:rowOff>133350</xdr:rowOff>
    </xdr:to>
    <xdr:pic>
      <xdr:nvPicPr>
        <xdr:cNvPr id="1" name="Afbeelding 1" descr="IVN_logo_beeldmerk_sm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57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s@ivn-doij.n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69"/>
  <sheetViews>
    <sheetView tabSelected="1" zoomScalePageLayoutView="0" workbookViewId="0" topLeftCell="A1">
      <selection activeCell="F56" sqref="F56:G56"/>
    </sheetView>
  </sheetViews>
  <sheetFormatPr defaultColWidth="9.140625" defaultRowHeight="15"/>
  <cols>
    <col min="1" max="1" width="20.7109375" style="0" customWidth="1"/>
    <col min="2" max="2" width="42.57421875" style="0" customWidth="1"/>
    <col min="3" max="3" width="11.28125" style="104" customWidth="1"/>
    <col min="4" max="4" width="12.28125" style="22" customWidth="1"/>
    <col min="5" max="5" width="13.421875" style="22" customWidth="1"/>
    <col min="6" max="6" width="25.28125" style="34" customWidth="1"/>
    <col min="7" max="7" width="32.28125" style="0" customWidth="1"/>
  </cols>
  <sheetData>
    <row r="1" spans="1:7" ht="19.5" customHeight="1" thickBot="1">
      <c r="A1" s="119"/>
      <c r="B1" s="124" t="s">
        <v>75</v>
      </c>
      <c r="C1" s="125"/>
      <c r="D1" s="125"/>
      <c r="E1" s="126"/>
      <c r="F1" s="29" t="s">
        <v>7</v>
      </c>
      <c r="G1" s="8" t="s">
        <v>18</v>
      </c>
    </row>
    <row r="2" spans="1:7" ht="19.5" customHeight="1">
      <c r="A2" s="120"/>
      <c r="B2" s="127" t="s">
        <v>15</v>
      </c>
      <c r="C2" s="128"/>
      <c r="D2" s="128"/>
      <c r="E2" s="129"/>
      <c r="F2" s="2" t="s">
        <v>6</v>
      </c>
      <c r="G2" s="18" t="s">
        <v>19</v>
      </c>
    </row>
    <row r="3" spans="1:77" s="1" customFormat="1" ht="19.5" customHeight="1">
      <c r="A3" s="120"/>
      <c r="B3" s="130"/>
      <c r="C3" s="131"/>
      <c r="D3" s="131"/>
      <c r="E3" s="132"/>
      <c r="F3" s="30" t="s">
        <v>14</v>
      </c>
      <c r="G3" s="19" t="s">
        <v>16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</row>
    <row r="4" spans="1:77" s="1" customFormat="1" ht="20.25" customHeight="1">
      <c r="A4" s="120"/>
      <c r="B4" s="130"/>
      <c r="C4" s="131"/>
      <c r="D4" s="131"/>
      <c r="E4" s="132"/>
      <c r="F4" s="30" t="s">
        <v>8</v>
      </c>
      <c r="G4" s="20" t="s">
        <v>71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</row>
    <row r="5" spans="1:77" s="1" customFormat="1" ht="17.25" customHeight="1" thickBot="1">
      <c r="A5" s="121"/>
      <c r="B5" s="121"/>
      <c r="C5" s="133"/>
      <c r="D5" s="133"/>
      <c r="E5" s="134"/>
      <c r="F5" s="31" t="s">
        <v>9</v>
      </c>
      <c r="G5" s="21" t="s">
        <v>17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</row>
    <row r="6" spans="1:77" s="1" customFormat="1" ht="17.25" customHeight="1">
      <c r="A6" s="3" t="s">
        <v>0</v>
      </c>
      <c r="B6" s="5" t="s">
        <v>2</v>
      </c>
      <c r="C6" s="112"/>
      <c r="D6" s="112" t="s">
        <v>11</v>
      </c>
      <c r="E6" s="112"/>
      <c r="F6" s="9" t="s">
        <v>3</v>
      </c>
      <c r="G6" s="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</row>
    <row r="7" spans="1:77" s="1" customFormat="1" ht="15" customHeight="1" thickBot="1">
      <c r="A7" s="43"/>
      <c r="B7" s="4"/>
      <c r="C7" s="113"/>
      <c r="D7" s="113"/>
      <c r="E7" s="113"/>
      <c r="F7" s="32"/>
      <c r="G7" s="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</row>
    <row r="8" spans="1:77" s="1" customFormat="1" ht="14.25">
      <c r="A8" s="44" t="s">
        <v>22</v>
      </c>
      <c r="B8" s="42" t="s">
        <v>12</v>
      </c>
      <c r="C8" s="97"/>
      <c r="D8" s="23"/>
      <c r="E8" s="23"/>
      <c r="F8" s="122"/>
      <c r="G8" s="123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</row>
    <row r="9" spans="1:77" s="1" customFormat="1" ht="14.25">
      <c r="A9" s="45" t="s">
        <v>23</v>
      </c>
      <c r="B9" s="42" t="s">
        <v>24</v>
      </c>
      <c r="C9" s="97"/>
      <c r="D9" s="23"/>
      <c r="E9" s="23"/>
      <c r="F9" s="27"/>
      <c r="G9" s="28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</row>
    <row r="10" spans="1:77" s="1" customFormat="1" ht="14.25">
      <c r="A10" s="64"/>
      <c r="B10" s="42" t="s">
        <v>25</v>
      </c>
      <c r="C10" s="97"/>
      <c r="D10" s="23"/>
      <c r="E10" s="23"/>
      <c r="F10" s="27"/>
      <c r="G10" s="2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</row>
    <row r="11" spans="1:77" s="1" customFormat="1" ht="14.25">
      <c r="A11" s="65"/>
      <c r="B11" s="42" t="s">
        <v>26</v>
      </c>
      <c r="C11" s="97"/>
      <c r="D11" s="23"/>
      <c r="E11" s="23"/>
      <c r="F11" s="27"/>
      <c r="G11" s="2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</row>
    <row r="12" spans="1:77" s="1" customFormat="1" ht="14.25">
      <c r="A12" s="65"/>
      <c r="B12" s="42" t="s">
        <v>27</v>
      </c>
      <c r="C12" s="97"/>
      <c r="D12" s="23"/>
      <c r="E12" s="23"/>
      <c r="F12" s="27"/>
      <c r="G12" s="2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</row>
    <row r="13" spans="1:77" s="1" customFormat="1" ht="15" thickBot="1">
      <c r="A13" s="66"/>
      <c r="B13" s="42"/>
      <c r="C13" s="97"/>
      <c r="D13" s="23"/>
      <c r="E13" s="23"/>
      <c r="F13" s="27"/>
      <c r="G13" s="2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</row>
    <row r="14" spans="1:7" ht="15" thickBot="1">
      <c r="A14" s="67"/>
      <c r="B14" s="63" t="s">
        <v>5</v>
      </c>
      <c r="C14" s="98"/>
      <c r="D14" s="15">
        <f>SUM(D8:D13)</f>
        <v>0</v>
      </c>
      <c r="E14" s="15"/>
      <c r="F14" s="110"/>
      <c r="G14" s="111"/>
    </row>
    <row r="15" spans="1:77" s="1" customFormat="1" ht="15" customHeight="1">
      <c r="A15" s="45" t="s">
        <v>29</v>
      </c>
      <c r="B15" s="46" t="s">
        <v>2</v>
      </c>
      <c r="C15" s="112" t="s">
        <v>33</v>
      </c>
      <c r="D15" s="112" t="s">
        <v>34</v>
      </c>
      <c r="E15" s="114" t="s">
        <v>11</v>
      </c>
      <c r="F15" s="36"/>
      <c r="G15" s="3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</row>
    <row r="16" spans="1:77" s="1" customFormat="1" ht="15" customHeight="1" thickBot="1">
      <c r="A16" s="44" t="s">
        <v>31</v>
      </c>
      <c r="B16" s="47"/>
      <c r="C16" s="113"/>
      <c r="D16" s="113"/>
      <c r="E16" s="117"/>
      <c r="F16" s="27"/>
      <c r="G16" s="2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</row>
    <row r="17" spans="1:77" s="1" customFormat="1" ht="14.25">
      <c r="A17" s="50" t="s">
        <v>30</v>
      </c>
      <c r="B17" s="54" t="s">
        <v>36</v>
      </c>
      <c r="C17" s="97">
        <v>6</v>
      </c>
      <c r="D17" s="23">
        <v>13</v>
      </c>
      <c r="E17" s="55">
        <v>559</v>
      </c>
      <c r="F17" s="56" t="s">
        <v>85</v>
      </c>
      <c r="G17" s="40" t="s">
        <v>87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</row>
    <row r="18" spans="1:77" s="1" customFormat="1" ht="28.5">
      <c r="A18" s="68"/>
      <c r="B18" s="42" t="s">
        <v>37</v>
      </c>
      <c r="C18" s="97">
        <v>2</v>
      </c>
      <c r="D18" s="23">
        <v>2</v>
      </c>
      <c r="E18" s="23">
        <v>180</v>
      </c>
      <c r="F18" s="27" t="s">
        <v>90</v>
      </c>
      <c r="G18" s="2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</row>
    <row r="19" spans="1:77" s="1" customFormat="1" ht="15" thickBot="1">
      <c r="A19" s="66"/>
      <c r="B19" s="42"/>
      <c r="C19" s="97"/>
      <c r="D19" s="23"/>
      <c r="E19" s="23"/>
      <c r="F19" s="27"/>
      <c r="G19" s="2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</row>
    <row r="20" spans="1:7" ht="15" thickBot="1">
      <c r="A20" s="67"/>
      <c r="B20" s="63" t="s">
        <v>5</v>
      </c>
      <c r="C20" s="98">
        <f>SUM(C17:C19)</f>
        <v>8</v>
      </c>
      <c r="D20" s="15">
        <f>SUM(D17:D19)</f>
        <v>15</v>
      </c>
      <c r="E20" s="15">
        <f>SUM(E17:E19)</f>
        <v>739</v>
      </c>
      <c r="F20" s="110"/>
      <c r="G20" s="111"/>
    </row>
    <row r="21" spans="1:77" s="1" customFormat="1" ht="15" customHeight="1">
      <c r="A21" s="45" t="s">
        <v>29</v>
      </c>
      <c r="B21" s="46" t="s">
        <v>2</v>
      </c>
      <c r="C21" s="112" t="s">
        <v>33</v>
      </c>
      <c r="D21" s="112" t="s">
        <v>34</v>
      </c>
      <c r="E21" s="114" t="s">
        <v>11</v>
      </c>
      <c r="F21" s="27"/>
      <c r="G21" s="2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</row>
    <row r="22" spans="1:77" s="1" customFormat="1" ht="15" customHeight="1" thickBot="1">
      <c r="A22" s="44" t="s">
        <v>32</v>
      </c>
      <c r="B22" s="47"/>
      <c r="C22" s="113"/>
      <c r="D22" s="113"/>
      <c r="E22" s="117"/>
      <c r="F22" s="27"/>
      <c r="G22" s="28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</row>
    <row r="23" spans="1:77" s="1" customFormat="1" ht="14.25">
      <c r="A23" s="50" t="s">
        <v>30</v>
      </c>
      <c r="B23" s="54" t="s">
        <v>50</v>
      </c>
      <c r="C23" s="97"/>
      <c r="D23" s="23"/>
      <c r="E23" s="23"/>
      <c r="F23" s="56"/>
      <c r="G23" s="38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</row>
    <row r="24" spans="1:77" s="1" customFormat="1" ht="14.25">
      <c r="A24" s="68"/>
      <c r="B24" s="42" t="s">
        <v>36</v>
      </c>
      <c r="C24" s="97"/>
      <c r="D24" s="23"/>
      <c r="E24" s="23"/>
      <c r="F24" s="27"/>
      <c r="G24" s="28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</row>
    <row r="25" spans="1:77" s="1" customFormat="1" ht="15" thickBot="1">
      <c r="A25" s="66"/>
      <c r="B25" s="42"/>
      <c r="C25" s="97"/>
      <c r="D25" s="23"/>
      <c r="E25" s="23"/>
      <c r="F25" s="27"/>
      <c r="G25" s="28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</row>
    <row r="26" spans="1:7" ht="15" thickBot="1">
      <c r="A26" s="67"/>
      <c r="B26" s="63" t="s">
        <v>5</v>
      </c>
      <c r="C26" s="98">
        <f>SUM(C23:C25)</f>
        <v>0</v>
      </c>
      <c r="D26" s="15">
        <f>SUM(D23:D25)</f>
        <v>0</v>
      </c>
      <c r="E26" s="15">
        <f>SUM(E23:E25)</f>
        <v>0</v>
      </c>
      <c r="F26" s="110"/>
      <c r="G26" s="111"/>
    </row>
    <row r="27" spans="1:77" s="1" customFormat="1" ht="15" customHeight="1">
      <c r="A27" s="45" t="s">
        <v>29</v>
      </c>
      <c r="B27" s="46" t="s">
        <v>2</v>
      </c>
      <c r="C27" s="112" t="s">
        <v>10</v>
      </c>
      <c r="D27" s="112" t="s">
        <v>11</v>
      </c>
      <c r="E27" s="114"/>
      <c r="F27" s="27"/>
      <c r="G27" s="28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</row>
    <row r="28" spans="1:77" s="1" customFormat="1" ht="15" customHeight="1" thickBot="1">
      <c r="A28" s="44" t="s">
        <v>4</v>
      </c>
      <c r="B28" s="47"/>
      <c r="C28" s="113"/>
      <c r="D28" s="113"/>
      <c r="E28" s="117"/>
      <c r="F28" s="27"/>
      <c r="G28" s="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</row>
    <row r="29" spans="1:77" s="1" customFormat="1" ht="14.25">
      <c r="A29" s="77"/>
      <c r="B29" s="80" t="s">
        <v>38</v>
      </c>
      <c r="C29" s="97">
        <v>2</v>
      </c>
      <c r="D29" s="23">
        <v>22</v>
      </c>
      <c r="E29" s="23"/>
      <c r="F29" s="56"/>
      <c r="G29" s="3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</row>
    <row r="30" spans="1:77" s="1" customFormat="1" ht="14.25">
      <c r="A30" s="59" t="s">
        <v>39</v>
      </c>
      <c r="B30" s="13" t="s">
        <v>40</v>
      </c>
      <c r="C30" s="97"/>
      <c r="D30" s="23"/>
      <c r="E30" s="23"/>
      <c r="F30" s="27"/>
      <c r="G30" s="28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</row>
    <row r="31" spans="1:77" s="1" customFormat="1" ht="14.25">
      <c r="A31" s="59" t="s">
        <v>41</v>
      </c>
      <c r="B31" s="13" t="s">
        <v>67</v>
      </c>
      <c r="C31" s="97">
        <v>6</v>
      </c>
      <c r="D31" s="23">
        <v>60</v>
      </c>
      <c r="E31" s="23"/>
      <c r="F31" s="27" t="s">
        <v>95</v>
      </c>
      <c r="G31" s="2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</row>
    <row r="32" spans="1:77" s="1" customFormat="1" ht="28.5">
      <c r="A32" s="95"/>
      <c r="B32" s="13" t="s">
        <v>4</v>
      </c>
      <c r="C32" s="97">
        <v>2</v>
      </c>
      <c r="D32" s="23">
        <v>300</v>
      </c>
      <c r="E32" s="23"/>
      <c r="F32" s="27" t="s">
        <v>86</v>
      </c>
      <c r="G32" s="28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</row>
    <row r="33" spans="1:77" s="1" customFormat="1" ht="15" thickBot="1">
      <c r="A33" s="79"/>
      <c r="B33" s="58" t="s">
        <v>69</v>
      </c>
      <c r="C33" s="97"/>
      <c r="D33" s="23"/>
      <c r="E33" s="23"/>
      <c r="F33" s="27"/>
      <c r="G33" s="2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</row>
    <row r="34" spans="1:7" ht="15" thickBot="1">
      <c r="A34" s="67"/>
      <c r="B34" s="63" t="s">
        <v>5</v>
      </c>
      <c r="C34" s="98">
        <f>SUM(C29:C33)</f>
        <v>10</v>
      </c>
      <c r="D34" s="15">
        <f>SUM(D29:D33)</f>
        <v>382</v>
      </c>
      <c r="E34" s="15"/>
      <c r="F34" s="110"/>
      <c r="G34" s="111"/>
    </row>
    <row r="35" spans="1:77" s="1" customFormat="1" ht="15" customHeight="1">
      <c r="A35" s="48" t="s">
        <v>28</v>
      </c>
      <c r="B35" s="46" t="s">
        <v>2</v>
      </c>
      <c r="C35" s="112" t="s">
        <v>33</v>
      </c>
      <c r="D35" s="112" t="s">
        <v>44</v>
      </c>
      <c r="E35" s="114" t="s">
        <v>11</v>
      </c>
      <c r="F35" s="27"/>
      <c r="G35" s="28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</row>
    <row r="36" spans="1:77" s="1" customFormat="1" ht="15" customHeight="1" thickBot="1">
      <c r="A36" s="44" t="s">
        <v>43</v>
      </c>
      <c r="B36" s="47"/>
      <c r="C36" s="113"/>
      <c r="D36" s="116"/>
      <c r="E36" s="117"/>
      <c r="F36" s="27"/>
      <c r="G36" s="28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</row>
    <row r="37" spans="1:77" s="1" customFormat="1" ht="15" thickBot="1">
      <c r="A37" s="76" t="s">
        <v>42</v>
      </c>
      <c r="B37" s="78" t="s">
        <v>1</v>
      </c>
      <c r="C37" s="97">
        <v>9</v>
      </c>
      <c r="D37" s="23">
        <v>31</v>
      </c>
      <c r="E37" s="23">
        <v>142</v>
      </c>
      <c r="F37" s="56" t="s">
        <v>89</v>
      </c>
      <c r="G37" s="38" t="s">
        <v>97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</row>
    <row r="38" spans="1:77" s="1" customFormat="1" ht="14.25">
      <c r="A38" s="77"/>
      <c r="B38" s="14" t="s">
        <v>45</v>
      </c>
      <c r="C38" s="99">
        <v>11</v>
      </c>
      <c r="D38" s="24">
        <v>22</v>
      </c>
      <c r="E38" s="24">
        <v>22</v>
      </c>
      <c r="F38" s="107" t="s">
        <v>91</v>
      </c>
      <c r="G38" s="10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</row>
    <row r="39" spans="1:77" s="1" customFormat="1" ht="14.25">
      <c r="A39" s="11"/>
      <c r="B39" s="14" t="s">
        <v>46</v>
      </c>
      <c r="C39" s="99">
        <v>11</v>
      </c>
      <c r="D39" s="24"/>
      <c r="E39" s="24">
        <v>40</v>
      </c>
      <c r="F39" s="107"/>
      <c r="G39" s="106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</row>
    <row r="40" spans="1:77" s="1" customFormat="1" ht="14.25">
      <c r="A40" s="11"/>
      <c r="B40" s="14" t="s">
        <v>47</v>
      </c>
      <c r="C40" s="99">
        <v>1</v>
      </c>
      <c r="D40" s="24"/>
      <c r="E40" s="24">
        <v>19</v>
      </c>
      <c r="F40" s="107" t="s">
        <v>96</v>
      </c>
      <c r="G40" s="106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</row>
    <row r="41" spans="1:77" s="1" customFormat="1" ht="15" thickBot="1">
      <c r="A41" s="11"/>
      <c r="B41" s="14" t="s">
        <v>49</v>
      </c>
      <c r="C41" s="99">
        <v>1</v>
      </c>
      <c r="D41" s="24"/>
      <c r="E41" s="24">
        <v>15</v>
      </c>
      <c r="F41" s="118" t="s">
        <v>92</v>
      </c>
      <c r="G41" s="109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</row>
    <row r="42" spans="1:77" s="1" customFormat="1" ht="14.25">
      <c r="A42" s="11"/>
      <c r="B42" s="14" t="s">
        <v>48</v>
      </c>
      <c r="C42" s="99"/>
      <c r="D42" s="24"/>
      <c r="E42" s="25"/>
      <c r="F42" s="77"/>
      <c r="G42" s="85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</row>
    <row r="43" spans="1:77" s="1" customFormat="1" ht="14.25">
      <c r="A43" s="26"/>
      <c r="B43" s="14" t="s">
        <v>70</v>
      </c>
      <c r="C43" s="97"/>
      <c r="D43" s="23"/>
      <c r="E43" s="53"/>
      <c r="F43" s="11"/>
      <c r="G43" s="62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</row>
    <row r="44" spans="1:77" s="1" customFormat="1" ht="15" thickBot="1">
      <c r="A44" s="26"/>
      <c r="B44" s="14" t="s">
        <v>68</v>
      </c>
      <c r="C44" s="97">
        <v>1</v>
      </c>
      <c r="D44" s="23"/>
      <c r="E44" s="53">
        <v>19</v>
      </c>
      <c r="F44" s="11"/>
      <c r="G44" s="62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</row>
    <row r="45" spans="1:7" ht="15" thickBot="1">
      <c r="A45" s="67"/>
      <c r="B45" s="63" t="s">
        <v>5</v>
      </c>
      <c r="C45" s="100">
        <f>SUM(C37:C44)</f>
        <v>34</v>
      </c>
      <c r="D45" s="82">
        <f>SUM(D37:D44)</f>
        <v>53</v>
      </c>
      <c r="E45" s="82"/>
      <c r="F45" s="110"/>
      <c r="G45" s="111"/>
    </row>
    <row r="46" spans="1:77" s="1" customFormat="1" ht="15" customHeight="1">
      <c r="A46" s="48" t="s">
        <v>13</v>
      </c>
      <c r="B46" s="46" t="s">
        <v>2</v>
      </c>
      <c r="C46" s="112" t="s">
        <v>33</v>
      </c>
      <c r="D46" s="114" t="s">
        <v>53</v>
      </c>
      <c r="E46" s="114" t="s">
        <v>54</v>
      </c>
      <c r="F46" s="27"/>
      <c r="G46" s="28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</row>
    <row r="47" spans="1:77" s="1" customFormat="1" ht="15" customHeight="1" thickBot="1">
      <c r="A47" s="44" t="s">
        <v>51</v>
      </c>
      <c r="B47" s="47"/>
      <c r="C47" s="113"/>
      <c r="D47" s="115"/>
      <c r="E47" s="115"/>
      <c r="F47" s="27"/>
      <c r="G47" s="28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</row>
    <row r="48" spans="1:77" s="1" customFormat="1" ht="15" thickBot="1">
      <c r="A48" s="76" t="s">
        <v>35</v>
      </c>
      <c r="B48" s="78" t="s">
        <v>52</v>
      </c>
      <c r="C48" s="101">
        <v>42</v>
      </c>
      <c r="D48" s="52"/>
      <c r="E48" s="52">
        <v>1090</v>
      </c>
      <c r="F48" s="33"/>
      <c r="G48" s="39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</row>
    <row r="49" spans="1:77" s="1" customFormat="1" ht="14.25">
      <c r="A49" s="77"/>
      <c r="B49" s="12" t="s">
        <v>55</v>
      </c>
      <c r="C49" s="101"/>
      <c r="D49" s="94"/>
      <c r="E49" s="53"/>
      <c r="F49" s="108"/>
      <c r="G49" s="10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</row>
    <row r="50" spans="1:77" s="1" customFormat="1" ht="14.25">
      <c r="A50" s="11"/>
      <c r="B50" s="12" t="s">
        <v>56</v>
      </c>
      <c r="C50" s="101">
        <v>14</v>
      </c>
      <c r="D50" s="94"/>
      <c r="E50" s="53">
        <v>258</v>
      </c>
      <c r="F50" s="108"/>
      <c r="G50" s="109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</row>
    <row r="51" spans="1:77" s="1" customFormat="1" ht="14.25">
      <c r="A51" s="11"/>
      <c r="B51" s="12" t="s">
        <v>20</v>
      </c>
      <c r="C51" s="102">
        <v>2</v>
      </c>
      <c r="D51" s="53"/>
      <c r="E51" s="53">
        <v>6</v>
      </c>
      <c r="F51" s="108" t="s">
        <v>78</v>
      </c>
      <c r="G51" s="109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</row>
    <row r="52" spans="1:77" s="1" customFormat="1" ht="28.5">
      <c r="A52" s="11"/>
      <c r="B52" s="13" t="s">
        <v>57</v>
      </c>
      <c r="C52" s="97">
        <v>3</v>
      </c>
      <c r="D52" s="53"/>
      <c r="E52" s="53"/>
      <c r="F52" s="51" t="s">
        <v>98</v>
      </c>
      <c r="G52" s="28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</row>
    <row r="53" spans="1:77" s="1" customFormat="1" ht="17.25" customHeight="1">
      <c r="A53" s="41"/>
      <c r="B53" s="12" t="s">
        <v>21</v>
      </c>
      <c r="C53" s="99">
        <v>1</v>
      </c>
      <c r="D53" s="53"/>
      <c r="E53" s="53">
        <v>30</v>
      </c>
      <c r="F53" s="81" t="s">
        <v>99</v>
      </c>
      <c r="G53" s="35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</row>
    <row r="54" spans="1:77" s="1" customFormat="1" ht="28.5" customHeight="1">
      <c r="A54" s="11"/>
      <c r="B54" s="12" t="s">
        <v>88</v>
      </c>
      <c r="C54" s="103">
        <v>1</v>
      </c>
      <c r="D54" s="53"/>
      <c r="E54" s="53">
        <v>900</v>
      </c>
      <c r="F54" s="105"/>
      <c r="G54" s="106"/>
      <c r="H54"/>
      <c r="I54" s="10"/>
      <c r="J54" s="10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</row>
    <row r="55" spans="1:77" s="1" customFormat="1" ht="15" thickBot="1">
      <c r="A55" s="11"/>
      <c r="B55" s="12"/>
      <c r="C55" s="99"/>
      <c r="D55" s="53"/>
      <c r="E55" s="53"/>
      <c r="F55" s="105"/>
      <c r="G55" s="106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</row>
    <row r="56" spans="1:7" ht="15" thickBot="1">
      <c r="A56" s="67"/>
      <c r="B56" s="63" t="s">
        <v>5</v>
      </c>
      <c r="C56" s="100">
        <f>SUM(C48:C55)</f>
        <v>63</v>
      </c>
      <c r="D56" s="82">
        <f>SUM(D48:D55)</f>
        <v>0</v>
      </c>
      <c r="E56" s="82">
        <f>SUM(E48:E55)</f>
        <v>2284</v>
      </c>
      <c r="F56" s="110"/>
      <c r="G56" s="111"/>
    </row>
    <row r="57" spans="1:77" s="1" customFormat="1" ht="15" customHeight="1">
      <c r="A57" s="48" t="s">
        <v>58</v>
      </c>
      <c r="B57" s="46" t="s">
        <v>2</v>
      </c>
      <c r="C57" s="112" t="s">
        <v>59</v>
      </c>
      <c r="D57" s="112" t="s">
        <v>60</v>
      </c>
      <c r="E57" s="112" t="s">
        <v>61</v>
      </c>
      <c r="F57" s="88"/>
      <c r="G57" s="86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</row>
    <row r="58" spans="1:77" s="1" customFormat="1" ht="15" customHeight="1" thickBot="1">
      <c r="A58" s="60"/>
      <c r="B58" s="47"/>
      <c r="C58" s="113"/>
      <c r="D58" s="113"/>
      <c r="E58" s="113"/>
      <c r="F58" s="89"/>
      <c r="G58" s="61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</row>
    <row r="59" spans="1:77" s="1" customFormat="1" ht="14.25">
      <c r="A59" s="73"/>
      <c r="B59" s="49" t="s">
        <v>62</v>
      </c>
      <c r="C59" s="97">
        <v>4</v>
      </c>
      <c r="D59" s="23"/>
      <c r="E59" s="52">
        <v>450</v>
      </c>
      <c r="F59" s="89" t="s">
        <v>94</v>
      </c>
      <c r="G59" s="57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</row>
    <row r="60" spans="1:77" s="1" customFormat="1" ht="14.25">
      <c r="A60" s="73"/>
      <c r="B60" s="49" t="s">
        <v>76</v>
      </c>
      <c r="C60" s="97">
        <v>12</v>
      </c>
      <c r="D60" s="23"/>
      <c r="E60" s="53">
        <v>1196</v>
      </c>
      <c r="F60" s="89" t="s">
        <v>79</v>
      </c>
      <c r="G60" s="57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</row>
    <row r="61" spans="1:77" s="1" customFormat="1" ht="14.25">
      <c r="A61" s="73"/>
      <c r="B61" s="49" t="s">
        <v>63</v>
      </c>
      <c r="C61" s="97">
        <v>1</v>
      </c>
      <c r="D61" s="23">
        <v>560</v>
      </c>
      <c r="E61" s="53">
        <v>2500</v>
      </c>
      <c r="F61" s="89" t="s">
        <v>80</v>
      </c>
      <c r="G61" s="57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</row>
    <row r="62" spans="1:77" s="1" customFormat="1" ht="14.25">
      <c r="A62" s="73"/>
      <c r="B62" s="49" t="s">
        <v>72</v>
      </c>
      <c r="C62" s="97"/>
      <c r="D62" s="23"/>
      <c r="E62" s="53"/>
      <c r="G62" s="57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</row>
    <row r="63" spans="1:77" s="1" customFormat="1" ht="14.25">
      <c r="A63" s="73"/>
      <c r="B63" s="49" t="s">
        <v>74</v>
      </c>
      <c r="C63" s="97">
        <v>22</v>
      </c>
      <c r="D63" s="23"/>
      <c r="E63" s="53"/>
      <c r="F63" s="89" t="s">
        <v>83</v>
      </c>
      <c r="G63" s="57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</row>
    <row r="64" spans="1:77" s="1" customFormat="1" ht="15" thickBot="1">
      <c r="A64" s="73"/>
      <c r="B64" s="96" t="s">
        <v>73</v>
      </c>
      <c r="C64" s="97"/>
      <c r="D64" s="23"/>
      <c r="E64" s="53"/>
      <c r="F64" s="89" t="s">
        <v>84</v>
      </c>
      <c r="G64" s="57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</row>
    <row r="65" spans="1:7" ht="15" thickBot="1">
      <c r="A65" s="66"/>
      <c r="B65" s="69" t="s">
        <v>64</v>
      </c>
      <c r="C65" s="16"/>
      <c r="D65" s="87"/>
      <c r="E65" s="83">
        <v>1351</v>
      </c>
      <c r="F65" s="89" t="s">
        <v>82</v>
      </c>
      <c r="G65" s="90"/>
    </row>
    <row r="66" spans="1:7" ht="14.25">
      <c r="A66" s="66"/>
      <c r="B66" s="70" t="s">
        <v>65</v>
      </c>
      <c r="C66" s="16"/>
      <c r="D66" s="87"/>
      <c r="E66" s="83">
        <v>269</v>
      </c>
      <c r="F66" s="89" t="s">
        <v>82</v>
      </c>
      <c r="G66" s="90"/>
    </row>
    <row r="67" spans="1:7" ht="14.25">
      <c r="A67" s="74"/>
      <c r="B67" s="71" t="s">
        <v>66</v>
      </c>
      <c r="C67" s="17"/>
      <c r="D67" s="93"/>
      <c r="E67" s="83">
        <v>38</v>
      </c>
      <c r="F67" s="89" t="s">
        <v>81</v>
      </c>
      <c r="G67" s="90" t="s">
        <v>93</v>
      </c>
    </row>
    <row r="68" spans="1:7" ht="15" thickBot="1">
      <c r="A68" s="74"/>
      <c r="B68" s="71" t="s">
        <v>77</v>
      </c>
      <c r="C68" s="17"/>
      <c r="D68" s="93"/>
      <c r="E68" s="83">
        <v>400</v>
      </c>
      <c r="F68" s="89" t="s">
        <v>82</v>
      </c>
      <c r="G68" s="90"/>
    </row>
    <row r="69" spans="1:7" ht="15" thickBot="1">
      <c r="A69" s="75"/>
      <c r="B69" s="72" t="s">
        <v>5</v>
      </c>
      <c r="C69" s="84">
        <f>SUM(C59:C68)</f>
        <v>39</v>
      </c>
      <c r="D69" s="84">
        <f>SUM(D59:D68)</f>
        <v>560</v>
      </c>
      <c r="E69" s="84">
        <f>SUM(E59:E68)</f>
        <v>6204</v>
      </c>
      <c r="F69" s="91"/>
      <c r="G69" s="92"/>
    </row>
  </sheetData>
  <sheetProtection/>
  <mergeCells count="40">
    <mergeCell ref="F56:G56"/>
    <mergeCell ref="F41:G41"/>
    <mergeCell ref="A1:A5"/>
    <mergeCell ref="F8:G8"/>
    <mergeCell ref="B1:E1"/>
    <mergeCell ref="B2:E5"/>
    <mergeCell ref="D6:D7"/>
    <mergeCell ref="D15:D16"/>
    <mergeCell ref="C6:C7"/>
    <mergeCell ref="F38:G38"/>
    <mergeCell ref="E6:E7"/>
    <mergeCell ref="E27:E28"/>
    <mergeCell ref="F34:G34"/>
    <mergeCell ref="F14:G14"/>
    <mergeCell ref="C15:C16"/>
    <mergeCell ref="E15:E16"/>
    <mergeCell ref="C21:C22"/>
    <mergeCell ref="E21:E22"/>
    <mergeCell ref="F26:G26"/>
    <mergeCell ref="F20:G20"/>
    <mergeCell ref="D21:D22"/>
    <mergeCell ref="C35:C36"/>
    <mergeCell ref="D35:D36"/>
    <mergeCell ref="E35:E36"/>
    <mergeCell ref="C27:C28"/>
    <mergeCell ref="D27:D28"/>
    <mergeCell ref="C46:C47"/>
    <mergeCell ref="D46:D47"/>
    <mergeCell ref="E46:E47"/>
    <mergeCell ref="C57:C58"/>
    <mergeCell ref="D57:D58"/>
    <mergeCell ref="E57:E58"/>
    <mergeCell ref="F55:G55"/>
    <mergeCell ref="F39:G39"/>
    <mergeCell ref="F40:G40"/>
    <mergeCell ref="F50:G50"/>
    <mergeCell ref="F51:G51"/>
    <mergeCell ref="F45:G45"/>
    <mergeCell ref="F54:G54"/>
    <mergeCell ref="F49:G49"/>
  </mergeCells>
  <hyperlinks>
    <hyperlink ref="G5" r:id="rId1" display="secretaris@ivn-doij.nl"/>
  </hyperlinks>
  <printOptions/>
  <pageMargins left="0.7874015748031497" right="0.4330708661417323" top="0.95" bottom="0.35433070866141736" header="0.31496062992125984" footer="0.31496062992125984"/>
  <pageSetup fitToHeight="1" fitToWidth="1" horizontalDpi="300" verticalDpi="300" orientation="portrait" paperSize="9" scale="5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Ellis Breukelaar</cp:lastModifiedBy>
  <cp:lastPrinted>2024-03-25T07:49:57Z</cp:lastPrinted>
  <dcterms:created xsi:type="dcterms:W3CDTF">2010-01-13T14:27:55Z</dcterms:created>
  <dcterms:modified xsi:type="dcterms:W3CDTF">2024-03-26T11:39:34Z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