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376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JoopVerbruggen</author>
    <author>tc={65E5E380-EF8D-824C-ACD2-E556A498A11E}</author>
  </authors>
  <commentList>
    <comment ref="B14" authorId="0">
      <text>
        <r>
          <rPr>
            <b/>
            <sz val="9"/>
            <rFont val="Tahoma"/>
            <family val="2"/>
          </rPr>
          <t xml:space="preserve">PaulvanHoek:
  </t>
        </r>
        <r>
          <rPr>
            <sz val="9"/>
            <rFont val="Tahoma"/>
            <family val="2"/>
          </rPr>
          <t xml:space="preserve">3x Lepelaar
</t>
        </r>
      </text>
    </comment>
    <comment ref="B46" authorId="0">
      <text>
        <r>
          <rPr>
            <b/>
            <sz val="9"/>
            <rFont val="Tahoma"/>
            <family val="0"/>
          </rPr>
          <t xml:space="preserve">BenTersteeg:
</t>
        </r>
        <r>
          <rPr>
            <sz val="9"/>
            <rFont val="Tahoma"/>
            <family val="2"/>
          </rPr>
          <t xml:space="preserve">  1 x Smelleken</t>
        </r>
        <r>
          <rPr>
            <b/>
            <sz val="9"/>
            <rFont val="Tahoma"/>
            <family val="0"/>
          </rPr>
          <t xml:space="preserve">
PaulvanHoek:
</t>
        </r>
        <r>
          <rPr>
            <sz val="9"/>
            <rFont val="Tahoma"/>
            <family val="2"/>
          </rPr>
          <t xml:space="preserve">  1 x Bruine Kiekendief</t>
        </r>
        <r>
          <rPr>
            <sz val="9"/>
            <rFont val="Tahoma"/>
            <family val="0"/>
          </rPr>
          <t xml:space="preserve">
</t>
        </r>
      </text>
    </comment>
    <comment ref="B72" authorId="0">
      <text>
        <r>
          <rPr>
            <b/>
            <sz val="9"/>
            <rFont val="Tahoma"/>
            <family val="0"/>
          </rPr>
          <t xml:space="preserve">Reint Dragt:
</t>
        </r>
        <r>
          <rPr>
            <sz val="9"/>
            <rFont val="Tahoma"/>
            <family val="2"/>
          </rPr>
          <t xml:space="preserve">  2 x Halsbandparkiet</t>
        </r>
      </text>
    </comment>
    <comment ref="B98" authorId="0">
      <text>
        <r>
          <rPr>
            <b/>
            <sz val="9"/>
            <rFont val="Tahoma"/>
            <family val="2"/>
          </rPr>
          <t xml:space="preserve">Reint Dragt:
</t>
        </r>
        <r>
          <rPr>
            <sz val="9"/>
            <rFont val="Tahoma"/>
            <family val="2"/>
          </rPr>
          <t xml:space="preserve">  1 x Fitis
  1 x Tjiftjaf
</t>
        </r>
      </text>
    </comment>
    <comment ref="C46" authorId="1">
      <text>
        <r>
          <rPr>
            <b/>
            <sz val="10"/>
            <rFont val="Arial"/>
            <family val="2"/>
          </rPr>
          <t xml:space="preserve">Hans Oostwouder:
</t>
        </r>
        <r>
          <rPr>
            <sz val="10"/>
            <rFont val="Arial"/>
            <family val="2"/>
          </rPr>
          <t xml:space="preserve">  1 x Visarend
</t>
        </r>
        <r>
          <rPr>
            <b/>
            <sz val="10"/>
            <rFont val="Arial"/>
            <family val="2"/>
          </rPr>
          <t>SuzanvanSteenwijk:</t>
        </r>
        <r>
          <rPr>
            <sz val="10"/>
            <rFont val="Arial"/>
            <family val="2"/>
          </rPr>
          <t xml:space="preserve">
  1 x Blauwe Kiekendief/man
  1 x Havik
</t>
        </r>
      </text>
    </comment>
    <comment ref="C72" authorId="0">
      <text>
        <r>
          <rPr>
            <b/>
            <sz val="9"/>
            <rFont val="Tahoma"/>
            <family val="2"/>
          </rPr>
          <t xml:space="preserve">Kees Schouten:
</t>
        </r>
        <r>
          <rPr>
            <sz val="9"/>
            <rFont val="Tahoma"/>
            <family val="2"/>
          </rPr>
          <t xml:space="preserve">  3 x Halsbandparkiet
</t>
        </r>
        <r>
          <rPr>
            <b/>
            <sz val="9"/>
            <rFont val="Tahoma"/>
            <family val="2"/>
          </rPr>
          <t>DikvanStam:</t>
        </r>
        <r>
          <rPr>
            <sz val="9"/>
            <rFont val="Tahoma"/>
            <family val="2"/>
          </rPr>
          <t xml:space="preserve">
  2 x Halsbandparkiet</t>
        </r>
      </text>
    </comment>
    <comment ref="C98" authorId="0">
      <text>
        <r>
          <rPr>
            <b/>
            <sz val="9"/>
            <rFont val="Tahoma"/>
            <family val="2"/>
          </rPr>
          <t xml:space="preserve">CeesvandeBroek:
 </t>
        </r>
        <r>
          <rPr>
            <sz val="9"/>
            <rFont val="Tahoma"/>
            <family val="2"/>
          </rPr>
          <t xml:space="preserve"> 5 x Goudhaantje
</t>
        </r>
        <r>
          <rPr>
            <b/>
            <sz val="9"/>
            <rFont val="Tahoma"/>
            <family val="2"/>
          </rPr>
          <t xml:space="preserve">HansOostwouder:
</t>
        </r>
        <r>
          <rPr>
            <sz val="9"/>
            <rFont val="Tahoma"/>
            <family val="2"/>
          </rPr>
          <t xml:space="preserve">20 x Sijs
</t>
        </r>
        <r>
          <rPr>
            <b/>
            <sz val="9"/>
            <rFont val="Tahoma"/>
            <family val="2"/>
          </rPr>
          <t>DikvanStam:</t>
        </r>
        <r>
          <rPr>
            <sz val="9"/>
            <rFont val="Tahoma"/>
            <family val="2"/>
          </rPr>
          <t xml:space="preserve">
  1 x Cetti's zanger</t>
        </r>
      </text>
    </comment>
    <comment ref="E27" authorId="0">
      <text>
        <r>
          <rPr>
            <b/>
            <sz val="9"/>
            <rFont val="Tahoma"/>
            <family val="0"/>
          </rPr>
          <t xml:space="preserve">SuzanvanSteenwijken PaulvanHoek:
</t>
        </r>
        <r>
          <rPr>
            <sz val="9"/>
            <rFont val="Tahoma"/>
            <family val="2"/>
          </rPr>
          <t>Toendra Rietganzen</t>
        </r>
        <r>
          <rPr>
            <sz val="9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9"/>
            <rFont val="Tahoma"/>
            <family val="0"/>
          </rPr>
          <t xml:space="preserve">DikvanStam:
</t>
        </r>
        <r>
          <rPr>
            <sz val="9"/>
            <rFont val="Tahoma"/>
            <family val="2"/>
          </rPr>
          <t xml:space="preserve">  5 x Zwaangans</t>
        </r>
        <r>
          <rPr>
            <sz val="9"/>
            <rFont val="Tahoma"/>
            <family val="0"/>
          </rPr>
          <t xml:space="preserve">
</t>
        </r>
      </text>
    </comment>
    <comment ref="D72" authorId="0">
      <text>
        <r>
          <rPr>
            <b/>
            <sz val="9"/>
            <rFont val="Tahoma"/>
            <family val="0"/>
          </rPr>
          <t xml:space="preserve">ToonvanVliet:
</t>
        </r>
        <r>
          <rPr>
            <sz val="9"/>
            <rFont val="Tahoma"/>
            <family val="2"/>
          </rPr>
          <t xml:space="preserve">  2 x Halsbandparkiet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 xml:space="preserve">ReintDragt:
</t>
        </r>
        <r>
          <rPr>
            <sz val="9"/>
            <rFont val="Tahoma"/>
            <family val="2"/>
          </rPr>
          <t xml:space="preserve">  1 x Halsbandparkiet</t>
        </r>
      </text>
    </comment>
    <comment ref="E72" authorId="0">
      <text>
        <r>
          <rPr>
            <b/>
            <sz val="9"/>
            <rFont val="Tahoma"/>
            <family val="2"/>
          </rPr>
          <t xml:space="preserve">ToonvanVliet:
</t>
        </r>
        <r>
          <rPr>
            <sz val="9"/>
            <rFont val="Tahoma"/>
            <family val="2"/>
          </rPr>
          <t xml:space="preserve">  3 x Halsbandparkiet</t>
        </r>
        <r>
          <rPr>
            <b/>
            <sz val="9"/>
            <rFont val="Tahoma"/>
            <family val="2"/>
          </rPr>
          <t xml:space="preserve">
SylviavanWirdum:</t>
        </r>
        <r>
          <rPr>
            <sz val="9"/>
            <rFont val="Tahoma"/>
            <family val="2"/>
          </rPr>
          <t xml:space="preserve">
  1 x IJsvogel</t>
        </r>
      </text>
    </comment>
    <comment ref="E98" authorId="0">
      <text>
        <r>
          <rPr>
            <b/>
            <sz val="9"/>
            <rFont val="Tahoma"/>
            <family val="0"/>
          </rPr>
          <t>DikvanStam:</t>
        </r>
        <r>
          <rPr>
            <sz val="9"/>
            <rFont val="Tahoma"/>
            <family val="0"/>
          </rPr>
          <t xml:space="preserve">
  1 x Cetti's zanger</t>
        </r>
      </text>
    </comment>
  </commentList>
</comments>
</file>

<file path=xl/sharedStrings.xml><?xml version="1.0" encoding="utf-8"?>
<sst xmlns="http://schemas.openxmlformats.org/spreadsheetml/2006/main" count="99" uniqueCount="94">
  <si>
    <t>TOTAAL van IVN Nieuwkoop</t>
  </si>
  <si>
    <t xml:space="preserve">DATUM:  </t>
  </si>
  <si>
    <t>Categorie 1</t>
  </si>
  <si>
    <t>Aalscholver</t>
  </si>
  <si>
    <t>Blauwe Reiger</t>
  </si>
  <si>
    <t>Grote Zilverreiger</t>
  </si>
  <si>
    <t>Fuut</t>
  </si>
  <si>
    <t>Ooievaar</t>
  </si>
  <si>
    <t>Categorie 2</t>
  </si>
  <si>
    <t>Knobbelzwaan</t>
  </si>
  <si>
    <t>Kleine Zwaan</t>
  </si>
  <si>
    <t>Wilde Zwaan</t>
  </si>
  <si>
    <t>Zwarte Zwaan</t>
  </si>
  <si>
    <t>Brandgans</t>
  </si>
  <si>
    <t>Can. Gans gr.</t>
  </si>
  <si>
    <t>Can. Gans kl.</t>
  </si>
  <si>
    <t>Indische gans</t>
  </si>
  <si>
    <t>Grauwe gans</t>
  </si>
  <si>
    <t>Kolgans</t>
  </si>
  <si>
    <t>Nijlgans</t>
  </si>
  <si>
    <t>Rietgans</t>
  </si>
  <si>
    <t>Soepgans</t>
  </si>
  <si>
    <t>Categorie 3</t>
  </si>
  <si>
    <t>Bergeend</t>
  </si>
  <si>
    <t>Krakeend</t>
  </si>
  <si>
    <t>Kuifeend</t>
  </si>
  <si>
    <t>Pijlstaart</t>
  </si>
  <si>
    <t>Smient</t>
  </si>
  <si>
    <t>Slobeend</t>
  </si>
  <si>
    <t>Tafeleend</t>
  </si>
  <si>
    <t>Wilde Eend</t>
  </si>
  <si>
    <t>Wintertaling</t>
  </si>
  <si>
    <t>Soepeend</t>
  </si>
  <si>
    <t>Categorie 4</t>
  </si>
  <si>
    <t>Buizerd</t>
  </si>
  <si>
    <t>Sperwer</t>
  </si>
  <si>
    <t>Torenvalk</t>
  </si>
  <si>
    <t>Categorie 5</t>
  </si>
  <si>
    <t>Fazant</t>
  </si>
  <si>
    <t>Meerkoet</t>
  </si>
  <si>
    <t>Waterhoen</t>
  </si>
  <si>
    <t>Categorie 6</t>
  </si>
  <si>
    <t>Goudplevier</t>
  </si>
  <si>
    <t>Grutto</t>
  </si>
  <si>
    <t>Kievit</t>
  </si>
  <si>
    <t>Scholekster</t>
  </si>
  <si>
    <t>Watersnip</t>
  </si>
  <si>
    <t>Wulp</t>
  </si>
  <si>
    <t>Categorie 7</t>
  </si>
  <si>
    <t>Kleine Mantelm.</t>
  </si>
  <si>
    <t>Grote Mantelm.</t>
  </si>
  <si>
    <t>Kokmeeuw</t>
  </si>
  <si>
    <t>Stormmeeuw</t>
  </si>
  <si>
    <t>Zilvermeeuw</t>
  </si>
  <si>
    <t>Categorie 8</t>
  </si>
  <si>
    <t>Holenduif</t>
  </si>
  <si>
    <t>Houtduif</t>
  </si>
  <si>
    <t>Turkse Tortel</t>
  </si>
  <si>
    <t>Categorie 9</t>
  </si>
  <si>
    <t>Ekster</t>
  </si>
  <si>
    <t>Kauw</t>
  </si>
  <si>
    <t>Koperwiek</t>
  </si>
  <si>
    <t>Kraai (Zw + Bo)</t>
  </si>
  <si>
    <t>Kramsvogel</t>
  </si>
  <si>
    <t>Merel</t>
  </si>
  <si>
    <t>Spreeuw</t>
  </si>
  <si>
    <t>Gaai</t>
  </si>
  <si>
    <t>Zanglijster</t>
  </si>
  <si>
    <t>Categorie 10</t>
  </si>
  <si>
    <t>Boomkruiper</t>
  </si>
  <si>
    <t>Graspieper</t>
  </si>
  <si>
    <t>Heggemus</t>
  </si>
  <si>
    <t>Huismus</t>
  </si>
  <si>
    <t>Koolmees</t>
  </si>
  <si>
    <t>Pimpelmees</t>
  </si>
  <si>
    <t>Putter</t>
  </si>
  <si>
    <t>Roodborst</t>
  </si>
  <si>
    <t>Staartmees</t>
  </si>
  <si>
    <t>Veldleeuwerik</t>
  </si>
  <si>
    <t>Vink</t>
  </si>
  <si>
    <t>Winterkoning</t>
  </si>
  <si>
    <t>Witte Kwikstaart</t>
  </si>
  <si>
    <t>TOTAAL</t>
  </si>
  <si>
    <t>Grote B.Specht</t>
  </si>
  <si>
    <t>GEMID-</t>
  </si>
  <si>
    <t>DELD</t>
  </si>
  <si>
    <t xml:space="preserve"> </t>
  </si>
  <si>
    <t>16 en 17</t>
  </si>
  <si>
    <t>12 en 13</t>
  </si>
  <si>
    <t>Diversen</t>
  </si>
  <si>
    <t>13 en 14</t>
  </si>
  <si>
    <r>
      <t xml:space="preserve">Wintervogeltelling </t>
    </r>
    <r>
      <rPr>
        <b/>
        <sz val="16"/>
        <color indexed="10"/>
        <rFont val="Arial"/>
        <family val="2"/>
      </rPr>
      <t>2021 - 2022</t>
    </r>
  </si>
  <si>
    <t>18 en 19</t>
  </si>
  <si>
    <t>15en 16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</si>
</sst>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.00_);_(* \(#,##0.00\);_(* &quot;-&quot;??_);_(@_)"/>
    <numFmt numFmtId="165" formatCode="dd\-mmm\-yy"/>
    <numFmt numFmtId="166" formatCode="mmmm\-yy"/>
    <numFmt numFmtId="167" formatCode="_(* #,##0_);_(* \(#,##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/>
      <top/>
      <bottom style="thick"/>
    </border>
    <border>
      <left style="thin"/>
      <right/>
      <top/>
      <bottom style="thick"/>
    </border>
    <border>
      <left style="thick"/>
      <right/>
      <top/>
      <bottom/>
    </border>
    <border>
      <left style="medium"/>
      <right/>
      <top style="thick"/>
      <bottom/>
    </border>
    <border>
      <left style="thin"/>
      <right/>
      <top style="thick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ck"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ck"/>
      <right/>
      <top style="thick"/>
      <bottom style="thick"/>
    </border>
    <border>
      <left style="medium"/>
      <right/>
      <top style="thick"/>
      <bottom style="thick"/>
    </border>
    <border>
      <left style="thin"/>
      <right/>
      <top style="thick"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thin"/>
      <right style="thin"/>
      <top style="medium"/>
      <bottom/>
    </border>
    <border>
      <left style="thick"/>
      <right style="medium"/>
      <top/>
      <bottom style="medium"/>
    </border>
    <border>
      <left style="thin"/>
      <right style="thin"/>
      <top style="thick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4" fillId="0" borderId="12" xfId="0" applyNumberFormat="1" applyFont="1" applyBorder="1" applyAlignment="1">
      <alignment/>
    </xf>
    <xf numFmtId="17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7" fontId="0" fillId="0" borderId="15" xfId="46" applyNumberFormat="1" applyFont="1" applyBorder="1" applyAlignment="1">
      <alignment/>
    </xf>
    <xf numFmtId="167" fontId="0" fillId="0" borderId="16" xfId="46" applyNumberFormat="1" applyFont="1" applyBorder="1" applyAlignment="1">
      <alignment/>
    </xf>
    <xf numFmtId="167" fontId="0" fillId="0" borderId="17" xfId="46" applyNumberFormat="1" applyFont="1" applyBorder="1" applyAlignment="1">
      <alignment/>
    </xf>
    <xf numFmtId="167" fontId="0" fillId="0" borderId="18" xfId="46" applyNumberFormat="1" applyFont="1" applyBorder="1" applyAlignment="1">
      <alignment/>
    </xf>
    <xf numFmtId="0" fontId="0" fillId="0" borderId="14" xfId="0" applyBorder="1" applyAlignment="1">
      <alignment/>
    </xf>
    <xf numFmtId="167" fontId="0" fillId="0" borderId="19" xfId="46" applyNumberFormat="1" applyFont="1" applyBorder="1" applyAlignment="1">
      <alignment/>
    </xf>
    <xf numFmtId="0" fontId="0" fillId="0" borderId="14" xfId="0" applyFill="1" applyBorder="1" applyAlignment="1">
      <alignment shrinkToFit="1"/>
    </xf>
    <xf numFmtId="167" fontId="0" fillId="0" borderId="19" xfId="46" applyNumberFormat="1" applyFont="1" applyFill="1" applyBorder="1" applyAlignment="1">
      <alignment/>
    </xf>
    <xf numFmtId="167" fontId="0" fillId="0" borderId="17" xfId="46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20" xfId="0" applyFont="1" applyFill="1" applyBorder="1" applyAlignment="1">
      <alignment/>
    </xf>
    <xf numFmtId="167" fontId="0" fillId="0" borderId="21" xfId="46" applyNumberFormat="1" applyFont="1" applyFill="1" applyBorder="1" applyAlignment="1">
      <alignment/>
    </xf>
    <xf numFmtId="167" fontId="0" fillId="0" borderId="22" xfId="46" applyNumberFormat="1" applyFont="1" applyFill="1" applyBorder="1" applyAlignment="1">
      <alignment/>
    </xf>
    <xf numFmtId="167" fontId="0" fillId="0" borderId="21" xfId="46" applyNumberFormat="1" applyFont="1" applyFill="1" applyBorder="1" applyAlignment="1">
      <alignment/>
    </xf>
    <xf numFmtId="167" fontId="0" fillId="0" borderId="22" xfId="46" applyNumberFormat="1" applyFont="1" applyFill="1" applyBorder="1" applyAlignment="1">
      <alignment/>
    </xf>
    <xf numFmtId="167" fontId="0" fillId="0" borderId="19" xfId="46" applyNumberFormat="1" applyFont="1" applyFill="1" applyBorder="1" applyAlignment="1">
      <alignment/>
    </xf>
    <xf numFmtId="167" fontId="0" fillId="0" borderId="17" xfId="46" applyNumberFormat="1" applyFont="1" applyFill="1" applyBorder="1" applyAlignment="1">
      <alignment/>
    </xf>
    <xf numFmtId="167" fontId="0" fillId="0" borderId="18" xfId="46" applyNumberFormat="1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3" xfId="0" applyFont="1" applyBorder="1" applyAlignment="1">
      <alignment/>
    </xf>
    <xf numFmtId="167" fontId="0" fillId="0" borderId="24" xfId="46" applyNumberFormat="1" applyFont="1" applyBorder="1" applyAlignment="1">
      <alignment/>
    </xf>
    <xf numFmtId="167" fontId="0" fillId="0" borderId="25" xfId="46" applyNumberFormat="1" applyFont="1" applyBorder="1" applyAlignment="1">
      <alignment/>
    </xf>
    <xf numFmtId="15" fontId="4" fillId="0" borderId="26" xfId="0" applyNumberFormat="1" applyFont="1" applyBorder="1" applyAlignment="1">
      <alignment/>
    </xf>
    <xf numFmtId="15" fontId="4" fillId="0" borderId="27" xfId="0" applyNumberFormat="1" applyFont="1" applyBorder="1" applyAlignment="1">
      <alignment horizontal="right"/>
    </xf>
    <xf numFmtId="167" fontId="0" fillId="0" borderId="28" xfId="46" applyNumberFormat="1" applyFont="1" applyBorder="1" applyAlignment="1">
      <alignment/>
    </xf>
    <xf numFmtId="167" fontId="0" fillId="0" borderId="29" xfId="46" applyNumberFormat="1" applyFont="1" applyBorder="1" applyAlignment="1">
      <alignment/>
    </xf>
    <xf numFmtId="167" fontId="0" fillId="0" borderId="28" xfId="46" applyNumberFormat="1" applyFont="1" applyFill="1" applyBorder="1" applyAlignment="1">
      <alignment/>
    </xf>
    <xf numFmtId="167" fontId="0" fillId="0" borderId="29" xfId="46" applyNumberFormat="1" applyFont="1" applyBorder="1" applyAlignment="1">
      <alignment/>
    </xf>
    <xf numFmtId="167" fontId="0" fillId="0" borderId="28" xfId="46" applyNumberFormat="1" applyFont="1" applyFill="1" applyBorder="1" applyAlignment="1">
      <alignment/>
    </xf>
    <xf numFmtId="167" fontId="0" fillId="0" borderId="29" xfId="46" applyNumberFormat="1" applyFont="1" applyFill="1" applyBorder="1" applyAlignment="1">
      <alignment/>
    </xf>
    <xf numFmtId="167" fontId="0" fillId="0" borderId="28" xfId="46" applyNumberFormat="1" applyFont="1" applyBorder="1" applyAlignment="1">
      <alignment/>
    </xf>
    <xf numFmtId="167" fontId="0" fillId="0" borderId="27" xfId="46" applyNumberFormat="1" applyFont="1" applyBorder="1" applyAlignment="1">
      <alignment/>
    </xf>
    <xf numFmtId="0" fontId="0" fillId="0" borderId="30" xfId="0" applyBorder="1" applyAlignment="1">
      <alignment/>
    </xf>
    <xf numFmtId="167" fontId="0" fillId="0" borderId="18" xfId="46" applyNumberFormat="1" applyFont="1" applyFill="1" applyBorder="1" applyAlignment="1">
      <alignment/>
    </xf>
    <xf numFmtId="167" fontId="0" fillId="0" borderId="31" xfId="46" applyNumberFormat="1" applyFont="1" applyFill="1" applyBorder="1" applyAlignment="1">
      <alignment/>
    </xf>
    <xf numFmtId="167" fontId="0" fillId="0" borderId="31" xfId="46" applyNumberFormat="1" applyFont="1" applyFill="1" applyBorder="1" applyAlignment="1">
      <alignment/>
    </xf>
    <xf numFmtId="167" fontId="0" fillId="0" borderId="13" xfId="46" applyNumberFormat="1" applyFont="1" applyFill="1" applyBorder="1" applyAlignment="1">
      <alignment/>
    </xf>
    <xf numFmtId="164" fontId="0" fillId="0" borderId="0" xfId="46" applyFont="1" applyAlignment="1">
      <alignment/>
    </xf>
    <xf numFmtId="0" fontId="4" fillId="0" borderId="16" xfId="0" applyNumberFormat="1" applyFont="1" applyBorder="1" applyAlignment="1">
      <alignment/>
    </xf>
    <xf numFmtId="167" fontId="0" fillId="0" borderId="17" xfId="48" applyNumberFormat="1" applyFill="1" applyBorder="1" applyAlignment="1">
      <alignment/>
    </xf>
    <xf numFmtId="0" fontId="4" fillId="0" borderId="15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32" xfId="46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/>
    </xf>
    <xf numFmtId="167" fontId="0" fillId="0" borderId="33" xfId="46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 2 4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Wintervogeltelling%202021-22.IVN%20N'koo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okt-2021"/>
      <sheetName val="nov-2021"/>
      <sheetName val="dec-2021"/>
      <sheetName val="jan-2022"/>
      <sheetName val="feb-2022"/>
      <sheetName val="mar-2022"/>
      <sheetName val="ZH3122"/>
      <sheetName val="3131"/>
      <sheetName val="3132"/>
      <sheetName val="3133"/>
      <sheetName val="3134"/>
      <sheetName val="3135"/>
      <sheetName val="3136"/>
      <sheetName val="3137"/>
      <sheetName val="3214"/>
      <sheetName val="3215"/>
      <sheetName val="3224"/>
      <sheetName val="3225"/>
      <sheetName val="3313"/>
      <sheetName val="3322"/>
      <sheetName val="3331"/>
      <sheetName val="3332"/>
      <sheetName val="UT1212"/>
      <sheetName val="1252"/>
      <sheetName val="2045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euver@casema.n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14.00390625" style="0" customWidth="1"/>
    <col min="2" max="8" width="9.7109375" style="0" customWidth="1"/>
    <col min="9" max="9" width="6.00390625" style="0" customWidth="1"/>
    <col min="10" max="10" width="9.140625" style="2" customWidth="1"/>
    <col min="11" max="11" width="4.57421875" style="3" customWidth="1"/>
    <col min="12" max="12" width="19.8515625" style="0" customWidth="1"/>
  </cols>
  <sheetData>
    <row r="1" spans="1:2" ht="20.25">
      <c r="A1" s="51" t="s">
        <v>86</v>
      </c>
      <c r="B1" s="1" t="s">
        <v>91</v>
      </c>
    </row>
    <row r="2" spans="1:2" ht="18">
      <c r="A2" t="s">
        <v>86</v>
      </c>
      <c r="B2" s="4" t="s">
        <v>0</v>
      </c>
    </row>
    <row r="3" spans="3:4" ht="12.75">
      <c r="C3" s="5" t="s">
        <v>1</v>
      </c>
      <c r="D3" s="6">
        <f ca="1">NOW()</f>
        <v>44584.573580324075</v>
      </c>
    </row>
    <row r="4" ht="12.75"/>
    <row r="5" ht="13.5" thickBot="1"/>
    <row r="6" spans="1:8" ht="13.5" thickTop="1">
      <c r="A6" s="7"/>
      <c r="B6" s="54" t="s">
        <v>87</v>
      </c>
      <c r="C6" s="52" t="s">
        <v>90</v>
      </c>
      <c r="D6" s="52" t="s">
        <v>92</v>
      </c>
      <c r="E6" s="52" t="s">
        <v>93</v>
      </c>
      <c r="F6" s="52" t="s">
        <v>88</v>
      </c>
      <c r="G6" s="52" t="s">
        <v>88</v>
      </c>
      <c r="H6" s="36" t="s">
        <v>84</v>
      </c>
    </row>
    <row r="7" spans="1:8" ht="13.5" thickBot="1">
      <c r="A7" s="8"/>
      <c r="B7" s="9">
        <v>44470</v>
      </c>
      <c r="C7" s="10">
        <v>44501</v>
      </c>
      <c r="D7" s="10">
        <v>44531</v>
      </c>
      <c r="E7" s="10">
        <v>44562</v>
      </c>
      <c r="F7" s="10">
        <v>44593</v>
      </c>
      <c r="G7" s="10">
        <v>44621</v>
      </c>
      <c r="H7" s="37" t="s">
        <v>85</v>
      </c>
    </row>
    <row r="8" spans="1:8" ht="13.5" thickTop="1">
      <c r="A8" s="11" t="s">
        <v>2</v>
      </c>
      <c r="B8" s="12"/>
      <c r="C8" s="13"/>
      <c r="D8" s="14"/>
      <c r="E8" s="15"/>
      <c r="F8" s="14"/>
      <c r="G8" s="14"/>
      <c r="H8" s="38"/>
    </row>
    <row r="9" spans="1:8" ht="12.75">
      <c r="A9" s="16" t="s">
        <v>3</v>
      </c>
      <c r="B9" s="17">
        <v>48</v>
      </c>
      <c r="C9" s="14">
        <v>44</v>
      </c>
      <c r="D9" s="14">
        <v>60</v>
      </c>
      <c r="E9" s="15">
        <v>79</v>
      </c>
      <c r="F9" s="15">
        <v>0</v>
      </c>
      <c r="G9" s="14">
        <v>0</v>
      </c>
      <c r="H9" s="38"/>
    </row>
    <row r="10" spans="1:8" ht="12.75">
      <c r="A10" s="16" t="s">
        <v>4</v>
      </c>
      <c r="B10" s="17">
        <v>62</v>
      </c>
      <c r="C10" s="14">
        <v>64</v>
      </c>
      <c r="D10" s="14">
        <v>64</v>
      </c>
      <c r="E10" s="15">
        <v>68</v>
      </c>
      <c r="F10" s="15">
        <v>0</v>
      </c>
      <c r="G10" s="14">
        <v>0</v>
      </c>
      <c r="H10" s="38"/>
    </row>
    <row r="11" spans="1:8" ht="12.75">
      <c r="A11" s="18" t="s">
        <v>5</v>
      </c>
      <c r="B11" s="19">
        <v>71</v>
      </c>
      <c r="C11" s="20">
        <v>78</v>
      </c>
      <c r="D11" s="20">
        <v>91</v>
      </c>
      <c r="E11" s="47">
        <v>70</v>
      </c>
      <c r="F11" s="47">
        <v>0</v>
      </c>
      <c r="G11" s="20">
        <v>0</v>
      </c>
      <c r="H11" s="38"/>
    </row>
    <row r="12" spans="1:8" ht="12.75">
      <c r="A12" s="21" t="s">
        <v>6</v>
      </c>
      <c r="B12" s="19">
        <v>42</v>
      </c>
      <c r="C12" s="20">
        <v>25</v>
      </c>
      <c r="D12" s="20">
        <v>27</v>
      </c>
      <c r="E12" s="47">
        <v>32</v>
      </c>
      <c r="F12" s="47">
        <v>0</v>
      </c>
      <c r="G12" s="20">
        <v>0</v>
      </c>
      <c r="H12" s="38"/>
    </row>
    <row r="13" spans="1:8" ht="12.75">
      <c r="A13" s="21" t="s">
        <v>7</v>
      </c>
      <c r="B13" s="19">
        <v>6</v>
      </c>
      <c r="C13" s="20">
        <v>9</v>
      </c>
      <c r="D13" s="20">
        <v>11</v>
      </c>
      <c r="E13" s="47">
        <v>5</v>
      </c>
      <c r="F13" s="47">
        <v>0</v>
      </c>
      <c r="G13" s="20">
        <v>0</v>
      </c>
      <c r="H13" s="38"/>
    </row>
    <row r="14" spans="1:8" ht="13.5" thickBot="1">
      <c r="A14" s="55" t="s">
        <v>89</v>
      </c>
      <c r="B14" s="19">
        <v>3</v>
      </c>
      <c r="C14" s="20"/>
      <c r="D14" s="20"/>
      <c r="E14" s="47"/>
      <c r="F14" s="20"/>
      <c r="G14" s="20">
        <v>0</v>
      </c>
      <c r="H14" s="38"/>
    </row>
    <row r="15" spans="1:8" ht="12.75">
      <c r="A15" s="22" t="s">
        <v>8</v>
      </c>
      <c r="B15" s="23"/>
      <c r="C15" s="24"/>
      <c r="D15" s="24"/>
      <c r="E15" s="48"/>
      <c r="F15" s="24"/>
      <c r="G15" s="24"/>
      <c r="H15" s="39"/>
    </row>
    <row r="16" spans="1:8" ht="12.75">
      <c r="A16" s="21" t="s">
        <v>9</v>
      </c>
      <c r="B16" s="19">
        <v>326</v>
      </c>
      <c r="C16" s="20">
        <v>386</v>
      </c>
      <c r="D16" s="20">
        <v>404</v>
      </c>
      <c r="E16" s="47">
        <v>356</v>
      </c>
      <c r="F16" s="47">
        <v>0</v>
      </c>
      <c r="G16" s="20">
        <v>0</v>
      </c>
      <c r="H16" s="38"/>
    </row>
    <row r="17" spans="1:8" ht="12.75">
      <c r="A17" s="21" t="s">
        <v>10</v>
      </c>
      <c r="B17" s="19">
        <v>0</v>
      </c>
      <c r="C17" s="20">
        <v>0</v>
      </c>
      <c r="D17" s="20">
        <v>0</v>
      </c>
      <c r="E17" s="47">
        <v>0</v>
      </c>
      <c r="F17" s="47">
        <v>0</v>
      </c>
      <c r="G17" s="20">
        <v>0</v>
      </c>
      <c r="H17" s="38"/>
    </row>
    <row r="18" spans="1:8" ht="12.75">
      <c r="A18" s="21" t="s">
        <v>11</v>
      </c>
      <c r="B18" s="19">
        <v>0</v>
      </c>
      <c r="C18" s="20">
        <v>0</v>
      </c>
      <c r="D18" s="20">
        <v>0</v>
      </c>
      <c r="E18" s="47">
        <v>0</v>
      </c>
      <c r="F18" s="47">
        <v>0</v>
      </c>
      <c r="G18" s="20">
        <v>0</v>
      </c>
      <c r="H18" s="38"/>
    </row>
    <row r="19" spans="1:8" ht="12.75">
      <c r="A19" s="21" t="s">
        <v>12</v>
      </c>
      <c r="B19" s="19">
        <v>0</v>
      </c>
      <c r="C19" s="20">
        <v>0</v>
      </c>
      <c r="D19" s="20">
        <v>0</v>
      </c>
      <c r="E19" s="47">
        <v>0</v>
      </c>
      <c r="F19" s="47">
        <v>0</v>
      </c>
      <c r="G19" s="20">
        <v>0</v>
      </c>
      <c r="H19" s="38"/>
    </row>
    <row r="20" spans="1:8" ht="12.75">
      <c r="A20" s="21" t="s">
        <v>13</v>
      </c>
      <c r="B20" s="19">
        <v>190</v>
      </c>
      <c r="C20" s="20">
        <v>0</v>
      </c>
      <c r="D20" s="20">
        <v>81</v>
      </c>
      <c r="E20" s="47">
        <v>30</v>
      </c>
      <c r="F20" s="47">
        <v>0</v>
      </c>
      <c r="G20" s="20">
        <v>0</v>
      </c>
      <c r="H20" s="38"/>
    </row>
    <row r="21" spans="1:8" ht="12.75">
      <c r="A21" s="21" t="s">
        <v>14</v>
      </c>
      <c r="B21" s="19">
        <v>107</v>
      </c>
      <c r="C21" s="20">
        <v>85</v>
      </c>
      <c r="D21" s="20">
        <v>117</v>
      </c>
      <c r="E21" s="47">
        <v>139</v>
      </c>
      <c r="F21" s="47">
        <v>0</v>
      </c>
      <c r="G21" s="20">
        <v>0</v>
      </c>
      <c r="H21" s="38"/>
    </row>
    <row r="22" spans="1:8" ht="12.75">
      <c r="A22" s="21" t="s">
        <v>15</v>
      </c>
      <c r="B22" s="19">
        <v>0</v>
      </c>
      <c r="C22" s="20">
        <v>0</v>
      </c>
      <c r="D22" s="20">
        <v>0</v>
      </c>
      <c r="E22" s="47">
        <v>20</v>
      </c>
      <c r="F22" s="47">
        <v>0</v>
      </c>
      <c r="G22" s="20">
        <v>0</v>
      </c>
      <c r="H22" s="38"/>
    </row>
    <row r="23" spans="1:8" ht="12.75">
      <c r="A23" s="21" t="s">
        <v>16</v>
      </c>
      <c r="B23" s="19">
        <v>8</v>
      </c>
      <c r="C23" s="20">
        <v>0</v>
      </c>
      <c r="D23" s="20">
        <v>0</v>
      </c>
      <c r="E23" s="47">
        <v>11</v>
      </c>
      <c r="F23" s="47">
        <v>0</v>
      </c>
      <c r="G23" s="20">
        <v>0</v>
      </c>
      <c r="H23" s="38"/>
    </row>
    <row r="24" spans="1:8" ht="12.75">
      <c r="A24" s="21" t="s">
        <v>17</v>
      </c>
      <c r="B24" s="19">
        <v>1683</v>
      </c>
      <c r="C24" s="20">
        <v>2088</v>
      </c>
      <c r="D24" s="20">
        <v>2824</v>
      </c>
      <c r="E24" s="47">
        <v>2704</v>
      </c>
      <c r="F24" s="47">
        <v>0</v>
      </c>
      <c r="G24" s="20">
        <v>0</v>
      </c>
      <c r="H24" s="38"/>
    </row>
    <row r="25" spans="1:8" ht="12.75">
      <c r="A25" s="21" t="s">
        <v>18</v>
      </c>
      <c r="B25" s="19">
        <v>68</v>
      </c>
      <c r="C25" s="20">
        <v>977</v>
      </c>
      <c r="D25" s="20">
        <v>10956</v>
      </c>
      <c r="E25" s="47">
        <v>5420</v>
      </c>
      <c r="F25" s="47">
        <v>0</v>
      </c>
      <c r="G25" s="20">
        <v>0</v>
      </c>
      <c r="H25" s="38"/>
    </row>
    <row r="26" spans="1:8" ht="12.75">
      <c r="A26" s="21" t="s">
        <v>19</v>
      </c>
      <c r="B26" s="19">
        <v>54</v>
      </c>
      <c r="C26" s="20">
        <v>41</v>
      </c>
      <c r="D26" s="20">
        <v>72</v>
      </c>
      <c r="E26" s="47">
        <v>155</v>
      </c>
      <c r="F26" s="47">
        <v>0</v>
      </c>
      <c r="G26" s="20">
        <v>0</v>
      </c>
      <c r="H26" s="38"/>
    </row>
    <row r="27" spans="1:8" ht="12.75">
      <c r="A27" s="21" t="s">
        <v>20</v>
      </c>
      <c r="B27" s="19">
        <v>0</v>
      </c>
      <c r="C27" s="20">
        <v>15</v>
      </c>
      <c r="D27" s="20">
        <v>104</v>
      </c>
      <c r="E27" s="47">
        <v>2233</v>
      </c>
      <c r="F27" s="47">
        <v>0</v>
      </c>
      <c r="G27" s="20">
        <v>0</v>
      </c>
      <c r="H27" s="38"/>
    </row>
    <row r="28" spans="1:8" ht="12.75">
      <c r="A28" s="21" t="s">
        <v>21</v>
      </c>
      <c r="B28" s="19">
        <v>72</v>
      </c>
      <c r="C28" s="20">
        <v>43</v>
      </c>
      <c r="D28" s="20">
        <v>41</v>
      </c>
      <c r="E28" s="47">
        <v>33</v>
      </c>
      <c r="F28" s="47">
        <v>0</v>
      </c>
      <c r="G28" s="20">
        <v>0</v>
      </c>
      <c r="H28" s="38"/>
    </row>
    <row r="29" spans="1:8" ht="13.5" thickBot="1">
      <c r="A29" s="55"/>
      <c r="B29" s="19"/>
      <c r="C29" s="20"/>
      <c r="D29" s="20"/>
      <c r="E29" s="47">
        <v>5</v>
      </c>
      <c r="F29" s="47"/>
      <c r="G29" s="20"/>
      <c r="H29" s="40"/>
    </row>
    <row r="30" spans="1:8" ht="12.75">
      <c r="A30" s="22" t="s">
        <v>22</v>
      </c>
      <c r="B30" s="25"/>
      <c r="C30" s="26"/>
      <c r="D30" s="26"/>
      <c r="E30" s="49"/>
      <c r="F30" s="26"/>
      <c r="G30" s="26"/>
      <c r="H30" s="41"/>
    </row>
    <row r="31" spans="1:8" ht="12.75">
      <c r="A31" s="55" t="s">
        <v>23</v>
      </c>
      <c r="B31" s="27">
        <v>4</v>
      </c>
      <c r="C31" s="28">
        <v>86</v>
      </c>
      <c r="D31" s="28">
        <v>48</v>
      </c>
      <c r="E31" s="29">
        <v>93</v>
      </c>
      <c r="F31" s="29">
        <v>0</v>
      </c>
      <c r="G31" s="28">
        <v>0</v>
      </c>
      <c r="H31" s="38"/>
    </row>
    <row r="32" spans="1:8" ht="12.75">
      <c r="A32" s="21" t="s">
        <v>24</v>
      </c>
      <c r="B32" s="27">
        <v>328</v>
      </c>
      <c r="C32" s="28">
        <v>801</v>
      </c>
      <c r="D32" s="28">
        <v>220</v>
      </c>
      <c r="E32" s="29">
        <v>341</v>
      </c>
      <c r="F32" s="29">
        <v>0</v>
      </c>
      <c r="G32" s="28">
        <v>0</v>
      </c>
      <c r="H32" s="38"/>
    </row>
    <row r="33" spans="1:8" ht="12.75">
      <c r="A33" s="21" t="s">
        <v>25</v>
      </c>
      <c r="B33" s="27">
        <v>108</v>
      </c>
      <c r="C33" s="28">
        <v>278</v>
      </c>
      <c r="D33" s="28">
        <v>192</v>
      </c>
      <c r="E33" s="29">
        <v>186</v>
      </c>
      <c r="F33" s="29">
        <v>0</v>
      </c>
      <c r="G33" s="28">
        <v>0</v>
      </c>
      <c r="H33" s="38"/>
    </row>
    <row r="34" spans="1:8" ht="12.75">
      <c r="A34" s="21" t="s">
        <v>26</v>
      </c>
      <c r="B34" s="27">
        <v>0</v>
      </c>
      <c r="C34" s="28">
        <v>3</v>
      </c>
      <c r="D34" s="28">
        <v>0</v>
      </c>
      <c r="E34" s="29">
        <v>0</v>
      </c>
      <c r="F34" s="29">
        <v>0</v>
      </c>
      <c r="G34" s="28">
        <v>0</v>
      </c>
      <c r="H34" s="38"/>
    </row>
    <row r="35" spans="1:8" ht="12.75">
      <c r="A35" s="55" t="s">
        <v>27</v>
      </c>
      <c r="B35" s="27">
        <v>1775</v>
      </c>
      <c r="C35" s="28">
        <v>8683</v>
      </c>
      <c r="D35" s="28">
        <v>14174</v>
      </c>
      <c r="E35" s="29">
        <v>11483</v>
      </c>
      <c r="F35" s="29">
        <v>0</v>
      </c>
      <c r="G35" s="28">
        <v>0</v>
      </c>
      <c r="H35" s="38"/>
    </row>
    <row r="36" spans="1:8" ht="12.75">
      <c r="A36" s="55" t="s">
        <v>28</v>
      </c>
      <c r="B36" s="27">
        <v>221</v>
      </c>
      <c r="C36" s="28">
        <v>62</v>
      </c>
      <c r="D36" s="28">
        <v>106</v>
      </c>
      <c r="E36" s="29">
        <v>118</v>
      </c>
      <c r="F36" s="29">
        <v>0</v>
      </c>
      <c r="G36" s="28">
        <v>0</v>
      </c>
      <c r="H36" s="38"/>
    </row>
    <row r="37" spans="1:8" ht="12.75">
      <c r="A37" s="55" t="s">
        <v>29</v>
      </c>
      <c r="B37" s="27">
        <v>4</v>
      </c>
      <c r="C37" s="28">
        <v>33</v>
      </c>
      <c r="D37" s="28">
        <v>8</v>
      </c>
      <c r="E37" s="29">
        <v>124</v>
      </c>
      <c r="F37" s="29">
        <v>0</v>
      </c>
      <c r="G37" s="28">
        <v>0</v>
      </c>
      <c r="H37" s="38"/>
    </row>
    <row r="38" spans="1:8" ht="12.75">
      <c r="A38" s="21" t="s">
        <v>30</v>
      </c>
      <c r="B38" s="27">
        <v>1080</v>
      </c>
      <c r="C38" s="28">
        <v>1115</v>
      </c>
      <c r="D38" s="28">
        <v>1021</v>
      </c>
      <c r="E38" s="29">
        <v>893</v>
      </c>
      <c r="F38" s="29">
        <v>0</v>
      </c>
      <c r="G38" s="28">
        <v>0</v>
      </c>
      <c r="H38" s="38"/>
    </row>
    <row r="39" spans="1:12" ht="12.75">
      <c r="A39" s="21" t="s">
        <v>31</v>
      </c>
      <c r="B39" s="27">
        <v>41</v>
      </c>
      <c r="C39" s="28">
        <v>62</v>
      </c>
      <c r="D39" s="28">
        <v>138</v>
      </c>
      <c r="E39" s="29">
        <v>29</v>
      </c>
      <c r="F39" s="29">
        <v>0</v>
      </c>
      <c r="G39" s="28">
        <v>0</v>
      </c>
      <c r="H39" s="38"/>
      <c r="J39" s="30"/>
      <c r="K39" s="31"/>
      <c r="L39" s="32"/>
    </row>
    <row r="40" spans="1:8" ht="12.75">
      <c r="A40" s="55" t="s">
        <v>32</v>
      </c>
      <c r="B40" s="27">
        <v>76</v>
      </c>
      <c r="C40" s="28">
        <v>55</v>
      </c>
      <c r="D40" s="28">
        <v>101</v>
      </c>
      <c r="E40" s="29">
        <v>39</v>
      </c>
      <c r="F40" s="29">
        <v>0</v>
      </c>
      <c r="G40" s="28">
        <v>0</v>
      </c>
      <c r="H40" s="38"/>
    </row>
    <row r="41" spans="1:8" ht="13.5" thickBot="1">
      <c r="A41" s="55"/>
      <c r="B41" s="27"/>
      <c r="C41" s="28"/>
      <c r="D41" s="28"/>
      <c r="E41" s="29"/>
      <c r="F41" s="29">
        <v>0</v>
      </c>
      <c r="G41" s="28"/>
      <c r="H41" s="42"/>
    </row>
    <row r="42" spans="1:8" ht="12.75">
      <c r="A42" s="22" t="s">
        <v>33</v>
      </c>
      <c r="B42" s="25"/>
      <c r="C42" s="26"/>
      <c r="D42" s="26"/>
      <c r="E42" s="49"/>
      <c r="F42" s="26"/>
      <c r="G42" s="26"/>
      <c r="H42" s="43"/>
    </row>
    <row r="43" spans="1:8" ht="12.75">
      <c r="A43" s="55" t="s">
        <v>34</v>
      </c>
      <c r="B43" s="27">
        <v>17</v>
      </c>
      <c r="C43" s="28">
        <v>25</v>
      </c>
      <c r="D43" s="28">
        <v>25</v>
      </c>
      <c r="E43" s="29">
        <v>21</v>
      </c>
      <c r="F43" s="29">
        <v>0</v>
      </c>
      <c r="G43" s="28">
        <v>0</v>
      </c>
      <c r="H43" s="38"/>
    </row>
    <row r="44" spans="1:8" ht="12.75">
      <c r="A44" s="55" t="s">
        <v>35</v>
      </c>
      <c r="B44" s="27">
        <v>1</v>
      </c>
      <c r="C44" s="28">
        <v>1</v>
      </c>
      <c r="D44" s="28">
        <v>0</v>
      </c>
      <c r="E44" s="29">
        <v>1</v>
      </c>
      <c r="F44" s="29">
        <v>0</v>
      </c>
      <c r="G44" s="28">
        <v>0</v>
      </c>
      <c r="H44" s="38"/>
    </row>
    <row r="45" spans="1:8" ht="12.75">
      <c r="A45" s="21" t="s">
        <v>36</v>
      </c>
      <c r="B45" s="27">
        <v>10</v>
      </c>
      <c r="C45" s="28">
        <v>11</v>
      </c>
      <c r="D45" s="28">
        <v>12</v>
      </c>
      <c r="E45" s="29">
        <v>14</v>
      </c>
      <c r="F45" s="29">
        <v>0</v>
      </c>
      <c r="G45" s="28">
        <v>0</v>
      </c>
      <c r="H45" s="38"/>
    </row>
    <row r="46" spans="1:8" ht="13.5" thickBot="1">
      <c r="A46" s="56" t="s">
        <v>89</v>
      </c>
      <c r="B46" s="27">
        <v>2</v>
      </c>
      <c r="C46" s="28">
        <v>3</v>
      </c>
      <c r="D46" s="28">
        <v>0</v>
      </c>
      <c r="E46" s="29">
        <v>0</v>
      </c>
      <c r="F46" s="28">
        <v>0</v>
      </c>
      <c r="G46" s="28"/>
      <c r="H46" s="42"/>
    </row>
    <row r="47" spans="1:8" ht="12.75">
      <c r="A47" s="22" t="s">
        <v>37</v>
      </c>
      <c r="B47" s="25"/>
      <c r="C47" s="26"/>
      <c r="D47" s="26"/>
      <c r="E47" s="49"/>
      <c r="F47" s="26"/>
      <c r="G47" s="26"/>
      <c r="H47" s="43"/>
    </row>
    <row r="48" spans="1:8" ht="12.75">
      <c r="A48" s="55" t="s">
        <v>38</v>
      </c>
      <c r="B48" s="27">
        <v>3</v>
      </c>
      <c r="C48" s="28">
        <v>8</v>
      </c>
      <c r="D48" s="28">
        <v>2</v>
      </c>
      <c r="E48" s="29">
        <v>15</v>
      </c>
      <c r="F48" s="29">
        <v>0</v>
      </c>
      <c r="G48" s="28">
        <v>0</v>
      </c>
      <c r="H48" s="38"/>
    </row>
    <row r="49" spans="1:8" ht="12.75">
      <c r="A49" s="55" t="s">
        <v>39</v>
      </c>
      <c r="B49" s="27">
        <v>1464</v>
      </c>
      <c r="C49" s="28">
        <v>2410</v>
      </c>
      <c r="D49" s="28">
        <v>2333</v>
      </c>
      <c r="E49" s="29">
        <v>1909</v>
      </c>
      <c r="F49" s="29">
        <v>0</v>
      </c>
      <c r="G49" s="28">
        <v>0</v>
      </c>
      <c r="H49" s="38"/>
    </row>
    <row r="50" spans="1:8" ht="12.75">
      <c r="A50" s="21" t="s">
        <v>40</v>
      </c>
      <c r="B50" s="27">
        <v>61</v>
      </c>
      <c r="C50" s="28">
        <v>110</v>
      </c>
      <c r="D50" s="28">
        <v>126</v>
      </c>
      <c r="E50" s="29">
        <v>164</v>
      </c>
      <c r="F50" s="29">
        <v>0</v>
      </c>
      <c r="G50" s="28">
        <v>0</v>
      </c>
      <c r="H50" s="38"/>
    </row>
    <row r="51" spans="1:8" ht="13.5" thickBot="1">
      <c r="A51" s="21"/>
      <c r="B51" s="27"/>
      <c r="C51" s="28"/>
      <c r="D51" s="28"/>
      <c r="E51" s="29"/>
      <c r="F51" s="28"/>
      <c r="G51" s="28"/>
      <c r="H51" s="42"/>
    </row>
    <row r="52" spans="1:8" ht="12.75">
      <c r="A52" s="22" t="s">
        <v>41</v>
      </c>
      <c r="B52" s="25"/>
      <c r="C52" s="26"/>
      <c r="D52" s="26"/>
      <c r="E52" s="49"/>
      <c r="F52" s="26"/>
      <c r="G52" s="26"/>
      <c r="H52" s="41"/>
    </row>
    <row r="53" spans="1:8" ht="12.75">
      <c r="A53" s="55" t="s">
        <v>42</v>
      </c>
      <c r="B53" s="27">
        <v>0</v>
      </c>
      <c r="C53" s="28">
        <v>300</v>
      </c>
      <c r="D53" s="28">
        <v>0</v>
      </c>
      <c r="E53" s="29">
        <v>0</v>
      </c>
      <c r="F53" s="29">
        <v>0</v>
      </c>
      <c r="G53" s="28">
        <v>0</v>
      </c>
      <c r="H53" s="38"/>
    </row>
    <row r="54" spans="1:8" ht="12.75">
      <c r="A54" s="55" t="s">
        <v>43</v>
      </c>
      <c r="B54" s="27">
        <v>0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38"/>
    </row>
    <row r="55" spans="1:20" ht="12.75">
      <c r="A55" s="55" t="s">
        <v>44</v>
      </c>
      <c r="B55" s="27">
        <v>1996</v>
      </c>
      <c r="C55" s="28">
        <v>3622</v>
      </c>
      <c r="D55" s="28">
        <v>3002</v>
      </c>
      <c r="E55" s="29">
        <v>1910</v>
      </c>
      <c r="F55" s="29">
        <v>0</v>
      </c>
      <c r="G55" s="28">
        <v>0</v>
      </c>
      <c r="H55" s="40"/>
      <c r="I55" s="57"/>
      <c r="J55" s="58"/>
      <c r="K55" s="59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55" t="s">
        <v>45</v>
      </c>
      <c r="B56" s="27">
        <v>0</v>
      </c>
      <c r="C56" s="28">
        <v>0</v>
      </c>
      <c r="D56" s="28">
        <v>0</v>
      </c>
      <c r="E56" s="29">
        <v>0</v>
      </c>
      <c r="F56" s="29">
        <v>0</v>
      </c>
      <c r="G56" s="28">
        <v>0</v>
      </c>
      <c r="H56" s="40"/>
      <c r="I56" s="57"/>
      <c r="J56" s="58"/>
      <c r="K56" s="59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55" t="s">
        <v>46</v>
      </c>
      <c r="B57" s="27">
        <v>20</v>
      </c>
      <c r="C57" s="28">
        <v>3</v>
      </c>
      <c r="D57" s="28">
        <v>0</v>
      </c>
      <c r="E57" s="29">
        <v>1</v>
      </c>
      <c r="F57" s="29">
        <v>0</v>
      </c>
      <c r="G57" s="28">
        <v>0</v>
      </c>
      <c r="H57" s="40"/>
      <c r="I57" s="57"/>
      <c r="J57" s="58"/>
      <c r="K57" s="59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55" t="s">
        <v>47</v>
      </c>
      <c r="B58" s="27">
        <v>35</v>
      </c>
      <c r="C58" s="28">
        <v>2</v>
      </c>
      <c r="D58" s="28">
        <v>378</v>
      </c>
      <c r="E58" s="29">
        <v>285</v>
      </c>
      <c r="F58" s="29">
        <v>0</v>
      </c>
      <c r="G58" s="28">
        <v>0</v>
      </c>
      <c r="H58" s="40"/>
      <c r="I58" s="57"/>
      <c r="J58" s="58"/>
      <c r="K58" s="59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3.5" thickBot="1">
      <c r="A59" s="55"/>
      <c r="B59" s="27"/>
      <c r="C59" s="28"/>
      <c r="D59" s="28"/>
      <c r="E59" s="29"/>
      <c r="F59" s="28">
        <v>0</v>
      </c>
      <c r="G59" s="28">
        <v>0</v>
      </c>
      <c r="H59" s="42"/>
      <c r="I59" s="57"/>
      <c r="J59" s="58"/>
      <c r="K59" s="59"/>
      <c r="L59" s="57"/>
      <c r="M59" s="57"/>
      <c r="N59" s="57"/>
      <c r="O59" s="57"/>
      <c r="P59" s="57"/>
      <c r="Q59" s="57"/>
      <c r="R59" s="57"/>
      <c r="S59" s="57"/>
      <c r="T59" s="57"/>
    </row>
    <row r="60" spans="1:8" ht="12.75">
      <c r="A60" s="22" t="s">
        <v>48</v>
      </c>
      <c r="B60" s="25"/>
      <c r="C60" s="26"/>
      <c r="D60" s="26"/>
      <c r="E60" s="49"/>
      <c r="F60" s="26"/>
      <c r="G60" s="26"/>
      <c r="H60" s="41"/>
    </row>
    <row r="61" spans="1:8" ht="12.75">
      <c r="A61" s="55" t="s">
        <v>49</v>
      </c>
      <c r="B61" s="27">
        <v>1</v>
      </c>
      <c r="C61" s="28">
        <v>3</v>
      </c>
      <c r="D61" s="28">
        <v>0</v>
      </c>
      <c r="E61" s="29">
        <v>0</v>
      </c>
      <c r="F61" s="29">
        <v>0</v>
      </c>
      <c r="G61" s="28">
        <v>0</v>
      </c>
      <c r="H61" s="38"/>
    </row>
    <row r="62" spans="1:8" ht="12.75">
      <c r="A62" s="55" t="s">
        <v>50</v>
      </c>
      <c r="B62" s="27">
        <v>0</v>
      </c>
      <c r="C62" s="28">
        <v>0</v>
      </c>
      <c r="D62" s="28">
        <v>0</v>
      </c>
      <c r="E62" s="29">
        <v>0</v>
      </c>
      <c r="F62" s="29">
        <v>0</v>
      </c>
      <c r="G62" s="28">
        <v>0</v>
      </c>
      <c r="H62" s="38"/>
    </row>
    <row r="63" spans="1:8" ht="12.75">
      <c r="A63" s="21" t="s">
        <v>51</v>
      </c>
      <c r="B63" s="27">
        <v>365</v>
      </c>
      <c r="C63" s="28">
        <v>982</v>
      </c>
      <c r="D63" s="28">
        <v>3189</v>
      </c>
      <c r="E63" s="29">
        <v>1552</v>
      </c>
      <c r="F63" s="29">
        <v>0</v>
      </c>
      <c r="G63" s="28">
        <v>0</v>
      </c>
      <c r="H63" s="38"/>
    </row>
    <row r="64" spans="1:8" ht="12.75">
      <c r="A64" s="21" t="s">
        <v>52</v>
      </c>
      <c r="B64" s="27">
        <v>569</v>
      </c>
      <c r="C64" s="28">
        <v>580</v>
      </c>
      <c r="D64" s="28">
        <v>986</v>
      </c>
      <c r="E64" s="29">
        <v>660</v>
      </c>
      <c r="F64" s="29">
        <v>0</v>
      </c>
      <c r="G64" s="28">
        <v>0</v>
      </c>
      <c r="H64" s="38"/>
    </row>
    <row r="65" spans="1:8" ht="12.75">
      <c r="A65" s="21" t="s">
        <v>53</v>
      </c>
      <c r="B65" s="27">
        <v>5</v>
      </c>
      <c r="C65" s="28">
        <v>22</v>
      </c>
      <c r="D65" s="28">
        <v>63</v>
      </c>
      <c r="E65" s="29">
        <v>126</v>
      </c>
      <c r="F65" s="29">
        <v>0</v>
      </c>
      <c r="G65" s="28">
        <v>0</v>
      </c>
      <c r="H65" s="38"/>
    </row>
    <row r="66" spans="1:8" ht="13.5" thickBot="1">
      <c r="A66" s="21"/>
      <c r="B66" s="27"/>
      <c r="C66" s="28"/>
      <c r="D66" s="28"/>
      <c r="E66" s="29"/>
      <c r="F66" s="28"/>
      <c r="G66" s="28">
        <v>0</v>
      </c>
      <c r="H66" s="44"/>
    </row>
    <row r="67" spans="1:8" ht="12.75">
      <c r="A67" s="22" t="s">
        <v>54</v>
      </c>
      <c r="B67" s="25"/>
      <c r="C67" s="26"/>
      <c r="D67" s="26"/>
      <c r="E67" s="49"/>
      <c r="F67" s="26"/>
      <c r="G67" s="26"/>
      <c r="H67" s="43"/>
    </row>
    <row r="68" spans="1:8" ht="12.75">
      <c r="A68" s="55" t="s">
        <v>83</v>
      </c>
      <c r="B68" s="27">
        <v>5</v>
      </c>
      <c r="C68" s="28">
        <v>1</v>
      </c>
      <c r="D68" s="28">
        <v>2</v>
      </c>
      <c r="E68" s="29">
        <v>4</v>
      </c>
      <c r="F68" s="29">
        <v>0</v>
      </c>
      <c r="G68" s="28">
        <v>0</v>
      </c>
      <c r="H68" s="38"/>
    </row>
    <row r="69" spans="1:8" ht="12.75">
      <c r="A69" s="21" t="s">
        <v>55</v>
      </c>
      <c r="B69" s="27">
        <v>24</v>
      </c>
      <c r="C69" s="28">
        <v>6</v>
      </c>
      <c r="D69" s="28">
        <v>9</v>
      </c>
      <c r="E69" s="29">
        <v>32</v>
      </c>
      <c r="F69" s="29">
        <v>0</v>
      </c>
      <c r="G69" s="28">
        <v>0</v>
      </c>
      <c r="H69" s="38"/>
    </row>
    <row r="70" spans="1:8" ht="12.75">
      <c r="A70" s="21" t="s">
        <v>56</v>
      </c>
      <c r="B70" s="27">
        <v>111</v>
      </c>
      <c r="C70" s="28">
        <v>77</v>
      </c>
      <c r="D70" s="28">
        <v>37</v>
      </c>
      <c r="E70" s="29">
        <v>96</v>
      </c>
      <c r="F70" s="29">
        <v>0</v>
      </c>
      <c r="G70" s="28">
        <v>0</v>
      </c>
      <c r="H70" s="38"/>
    </row>
    <row r="71" spans="1:8" ht="12.75">
      <c r="A71" s="21" t="s">
        <v>57</v>
      </c>
      <c r="B71" s="27">
        <v>39</v>
      </c>
      <c r="C71" s="28">
        <v>42</v>
      </c>
      <c r="D71" s="28">
        <v>31</v>
      </c>
      <c r="E71" s="29">
        <v>56</v>
      </c>
      <c r="F71" s="29">
        <v>0</v>
      </c>
      <c r="G71" s="28">
        <v>0</v>
      </c>
      <c r="H71" s="38"/>
    </row>
    <row r="72" spans="1:8" ht="13.5" thickBot="1">
      <c r="A72" s="55" t="s">
        <v>89</v>
      </c>
      <c r="B72" s="27">
        <v>2</v>
      </c>
      <c r="C72" s="28">
        <v>5</v>
      </c>
      <c r="D72" s="28">
        <v>3</v>
      </c>
      <c r="E72" s="53">
        <v>4</v>
      </c>
      <c r="F72" s="53">
        <v>0</v>
      </c>
      <c r="G72" s="28">
        <v>0</v>
      </c>
      <c r="H72" s="42"/>
    </row>
    <row r="73" spans="1:8" ht="12.75">
      <c r="A73" s="22" t="s">
        <v>58</v>
      </c>
      <c r="B73" s="25"/>
      <c r="C73" s="26"/>
      <c r="D73" s="26"/>
      <c r="E73" s="49"/>
      <c r="F73" s="26"/>
      <c r="G73" s="26"/>
      <c r="H73" s="43"/>
    </row>
    <row r="74" spans="1:8" ht="12.75">
      <c r="A74" s="21" t="s">
        <v>59</v>
      </c>
      <c r="B74" s="27">
        <v>67</v>
      </c>
      <c r="C74" s="28">
        <v>59</v>
      </c>
      <c r="D74" s="28">
        <v>39</v>
      </c>
      <c r="E74" s="29">
        <v>35</v>
      </c>
      <c r="F74" s="29">
        <v>0</v>
      </c>
      <c r="G74" s="28">
        <v>0</v>
      </c>
      <c r="H74" s="38"/>
    </row>
    <row r="75" spans="1:8" ht="12.75">
      <c r="A75" s="21" t="s">
        <v>60</v>
      </c>
      <c r="B75" s="27">
        <v>272</v>
      </c>
      <c r="C75" s="28">
        <v>402</v>
      </c>
      <c r="D75" s="28">
        <v>306</v>
      </c>
      <c r="E75" s="29">
        <v>358</v>
      </c>
      <c r="F75" s="29">
        <v>0</v>
      </c>
      <c r="G75" s="28">
        <v>0</v>
      </c>
      <c r="H75" s="38"/>
    </row>
    <row r="76" spans="1:8" ht="12.75">
      <c r="A76" s="21" t="s">
        <v>61</v>
      </c>
      <c r="B76" s="27">
        <v>0</v>
      </c>
      <c r="C76" s="28">
        <v>0</v>
      </c>
      <c r="D76" s="28">
        <v>0</v>
      </c>
      <c r="E76" s="29">
        <v>0</v>
      </c>
      <c r="F76" s="29">
        <v>0</v>
      </c>
      <c r="G76" s="28">
        <v>0</v>
      </c>
      <c r="H76" s="38"/>
    </row>
    <row r="77" spans="1:8" ht="12.75">
      <c r="A77" s="21" t="s">
        <v>62</v>
      </c>
      <c r="B77" s="27">
        <v>201</v>
      </c>
      <c r="C77" s="28">
        <v>155</v>
      </c>
      <c r="D77" s="28">
        <v>84</v>
      </c>
      <c r="E77" s="29">
        <v>90</v>
      </c>
      <c r="F77" s="29">
        <v>0</v>
      </c>
      <c r="G77" s="28">
        <v>0</v>
      </c>
      <c r="H77" s="38"/>
    </row>
    <row r="78" spans="1:8" ht="12.75">
      <c r="A78" s="21" t="s">
        <v>63</v>
      </c>
      <c r="B78" s="27">
        <v>30</v>
      </c>
      <c r="C78" s="28">
        <v>138</v>
      </c>
      <c r="D78" s="28">
        <v>0</v>
      </c>
      <c r="E78" s="29">
        <v>0</v>
      </c>
      <c r="F78" s="29">
        <v>0</v>
      </c>
      <c r="G78" s="28">
        <v>0</v>
      </c>
      <c r="H78" s="38"/>
    </row>
    <row r="79" spans="1:8" ht="12.75">
      <c r="A79" s="21" t="s">
        <v>64</v>
      </c>
      <c r="B79" s="27">
        <v>29</v>
      </c>
      <c r="C79" s="28">
        <v>29</v>
      </c>
      <c r="D79" s="28">
        <v>29</v>
      </c>
      <c r="E79" s="29">
        <v>38</v>
      </c>
      <c r="F79" s="29">
        <v>0</v>
      </c>
      <c r="G79" s="28">
        <v>0</v>
      </c>
      <c r="H79" s="38"/>
    </row>
    <row r="80" spans="1:8" ht="12.75">
      <c r="A80" s="21" t="s">
        <v>65</v>
      </c>
      <c r="B80" s="27">
        <v>1965</v>
      </c>
      <c r="C80" s="28">
        <v>3080</v>
      </c>
      <c r="D80" s="28">
        <v>1250</v>
      </c>
      <c r="E80" s="29">
        <v>2255</v>
      </c>
      <c r="F80" s="29">
        <v>0</v>
      </c>
      <c r="G80" s="28">
        <v>0</v>
      </c>
      <c r="H80" s="38"/>
    </row>
    <row r="81" spans="1:8" ht="12.75">
      <c r="A81" s="21" t="s">
        <v>66</v>
      </c>
      <c r="B81" s="27">
        <v>10</v>
      </c>
      <c r="C81" s="28">
        <v>4</v>
      </c>
      <c r="D81" s="28">
        <v>5</v>
      </c>
      <c r="E81" s="29">
        <v>2</v>
      </c>
      <c r="F81" s="29">
        <v>0</v>
      </c>
      <c r="G81" s="28">
        <v>0</v>
      </c>
      <c r="H81" s="38"/>
    </row>
    <row r="82" spans="1:8" ht="12.75">
      <c r="A82" s="21" t="s">
        <v>67</v>
      </c>
      <c r="B82" s="27">
        <v>0</v>
      </c>
      <c r="C82" s="28">
        <v>0</v>
      </c>
      <c r="D82" s="28">
        <v>0</v>
      </c>
      <c r="E82" s="29">
        <v>0</v>
      </c>
      <c r="F82" s="29">
        <v>0</v>
      </c>
      <c r="G82" s="28">
        <v>0</v>
      </c>
      <c r="H82" s="38"/>
    </row>
    <row r="83" spans="1:8" ht="13.5" thickBot="1">
      <c r="A83" s="21"/>
      <c r="B83" s="27"/>
      <c r="C83" s="28"/>
      <c r="D83" s="28"/>
      <c r="E83" s="29">
        <v>0</v>
      </c>
      <c r="F83" s="28"/>
      <c r="G83" s="28"/>
      <c r="H83" s="44"/>
    </row>
    <row r="84" spans="1:8" ht="12.75">
      <c r="A84" s="22" t="s">
        <v>68</v>
      </c>
      <c r="B84" s="25"/>
      <c r="C84" s="26"/>
      <c r="D84" s="26"/>
      <c r="E84" s="49"/>
      <c r="F84" s="26"/>
      <c r="G84" s="26"/>
      <c r="H84" s="41"/>
    </row>
    <row r="85" spans="1:8" ht="12.75">
      <c r="A85" s="55" t="s">
        <v>69</v>
      </c>
      <c r="B85" s="27">
        <v>2</v>
      </c>
      <c r="C85" s="28">
        <v>0</v>
      </c>
      <c r="D85" s="28">
        <v>2</v>
      </c>
      <c r="E85" s="29">
        <v>0</v>
      </c>
      <c r="F85" s="29">
        <v>0</v>
      </c>
      <c r="G85" s="28">
        <v>0</v>
      </c>
      <c r="H85" s="38"/>
    </row>
    <row r="86" spans="1:8" ht="12.75">
      <c r="A86" s="55" t="s">
        <v>70</v>
      </c>
      <c r="B86" s="27">
        <v>0</v>
      </c>
      <c r="C86" s="28">
        <v>18</v>
      </c>
      <c r="D86" s="28">
        <v>0</v>
      </c>
      <c r="E86" s="29">
        <v>0</v>
      </c>
      <c r="F86" s="29">
        <v>0</v>
      </c>
      <c r="G86" s="28">
        <v>0</v>
      </c>
      <c r="H86" s="38"/>
    </row>
    <row r="87" spans="1:8" ht="12.75">
      <c r="A87" s="55" t="s">
        <v>71</v>
      </c>
      <c r="B87" s="27">
        <v>4</v>
      </c>
      <c r="C87" s="28">
        <v>3</v>
      </c>
      <c r="D87" s="28">
        <v>4</v>
      </c>
      <c r="E87" s="29">
        <v>3</v>
      </c>
      <c r="F87" s="29">
        <v>0</v>
      </c>
      <c r="G87" s="28">
        <v>0</v>
      </c>
      <c r="H87" s="38"/>
    </row>
    <row r="88" spans="1:8" ht="12.75">
      <c r="A88" s="21" t="s">
        <v>72</v>
      </c>
      <c r="B88" s="27">
        <v>49</v>
      </c>
      <c r="C88" s="28">
        <v>32</v>
      </c>
      <c r="D88" s="28">
        <v>14</v>
      </c>
      <c r="E88" s="29">
        <v>20</v>
      </c>
      <c r="F88" s="29">
        <v>0</v>
      </c>
      <c r="G88" s="28">
        <v>0</v>
      </c>
      <c r="H88" s="38"/>
    </row>
    <row r="89" spans="1:8" ht="12.75">
      <c r="A89" s="21" t="s">
        <v>73</v>
      </c>
      <c r="B89" s="27">
        <v>27</v>
      </c>
      <c r="C89" s="28">
        <v>11</v>
      </c>
      <c r="D89" s="28">
        <v>15</v>
      </c>
      <c r="E89" s="29">
        <v>30</v>
      </c>
      <c r="F89" s="29">
        <v>0</v>
      </c>
      <c r="G89" s="28">
        <v>0</v>
      </c>
      <c r="H89" s="38"/>
    </row>
    <row r="90" spans="1:8" ht="12.75">
      <c r="A90" s="21" t="s">
        <v>74</v>
      </c>
      <c r="B90" s="27">
        <v>5</v>
      </c>
      <c r="C90" s="28">
        <v>4</v>
      </c>
      <c r="D90" s="28">
        <v>4</v>
      </c>
      <c r="E90" s="29">
        <v>14</v>
      </c>
      <c r="F90" s="29">
        <v>0</v>
      </c>
      <c r="G90" s="28">
        <v>0</v>
      </c>
      <c r="H90" s="38"/>
    </row>
    <row r="91" spans="1:8" ht="12.75">
      <c r="A91" s="21" t="s">
        <v>75</v>
      </c>
      <c r="B91" s="27">
        <v>45</v>
      </c>
      <c r="C91" s="28">
        <v>30</v>
      </c>
      <c r="D91" s="28">
        <v>5</v>
      </c>
      <c r="E91" s="29">
        <v>0</v>
      </c>
      <c r="F91" s="29">
        <v>0</v>
      </c>
      <c r="G91" s="28">
        <v>0</v>
      </c>
      <c r="H91" s="38"/>
    </row>
    <row r="92" spans="1:8" ht="12.75">
      <c r="A92" s="21" t="s">
        <v>76</v>
      </c>
      <c r="B92" s="27">
        <v>10</v>
      </c>
      <c r="C92" s="28">
        <v>6</v>
      </c>
      <c r="D92" s="28">
        <v>6</v>
      </c>
      <c r="E92" s="29">
        <v>4</v>
      </c>
      <c r="F92" s="29">
        <v>0</v>
      </c>
      <c r="G92" s="28">
        <v>0</v>
      </c>
      <c r="H92" s="38"/>
    </row>
    <row r="93" spans="1:8" ht="12.75">
      <c r="A93" s="21" t="s">
        <v>77</v>
      </c>
      <c r="B93" s="27">
        <v>7</v>
      </c>
      <c r="C93" s="28">
        <v>1</v>
      </c>
      <c r="D93" s="28">
        <v>2</v>
      </c>
      <c r="E93" s="29">
        <v>10</v>
      </c>
      <c r="F93" s="29">
        <v>0</v>
      </c>
      <c r="G93" s="28">
        <v>0</v>
      </c>
      <c r="H93" s="38"/>
    </row>
    <row r="94" spans="1:8" ht="12.75">
      <c r="A94" s="21" t="s">
        <v>78</v>
      </c>
      <c r="B94" s="27">
        <v>0</v>
      </c>
      <c r="C94" s="28">
        <v>0</v>
      </c>
      <c r="D94" s="28">
        <v>0</v>
      </c>
      <c r="E94" s="29">
        <v>0</v>
      </c>
      <c r="F94" s="29">
        <v>0</v>
      </c>
      <c r="G94" s="28">
        <v>0</v>
      </c>
      <c r="H94" s="38"/>
    </row>
    <row r="95" spans="1:8" ht="12.75">
      <c r="A95" s="21" t="s">
        <v>79</v>
      </c>
      <c r="B95" s="27">
        <v>8</v>
      </c>
      <c r="C95" s="28">
        <v>64</v>
      </c>
      <c r="D95" s="28">
        <v>36</v>
      </c>
      <c r="E95" s="29">
        <v>42</v>
      </c>
      <c r="F95" s="29">
        <v>0</v>
      </c>
      <c r="G95" s="28">
        <v>0</v>
      </c>
      <c r="H95" s="38"/>
    </row>
    <row r="96" spans="1:8" ht="12.75">
      <c r="A96" s="21" t="s">
        <v>80</v>
      </c>
      <c r="B96" s="27">
        <v>6</v>
      </c>
      <c r="C96" s="28">
        <v>8</v>
      </c>
      <c r="D96" s="28">
        <v>2</v>
      </c>
      <c r="E96" s="29">
        <v>6</v>
      </c>
      <c r="F96" s="29">
        <v>0</v>
      </c>
      <c r="G96" s="28">
        <v>0</v>
      </c>
      <c r="H96" s="38"/>
    </row>
    <row r="97" spans="1:12" ht="12.75">
      <c r="A97" s="18" t="s">
        <v>81</v>
      </c>
      <c r="B97" s="27">
        <v>2</v>
      </c>
      <c r="C97" s="28">
        <v>0</v>
      </c>
      <c r="D97" s="28">
        <v>0</v>
      </c>
      <c r="E97" s="29">
        <v>0</v>
      </c>
      <c r="F97" s="29">
        <v>0</v>
      </c>
      <c r="G97" s="28">
        <v>0</v>
      </c>
      <c r="H97" s="38"/>
      <c r="J97" s="30"/>
      <c r="K97" s="31"/>
      <c r="L97" s="32"/>
    </row>
    <row r="98" spans="1:12" ht="13.5" thickBot="1">
      <c r="A98" s="60" t="s">
        <v>89</v>
      </c>
      <c r="B98" s="27">
        <v>2</v>
      </c>
      <c r="C98" s="28">
        <v>26</v>
      </c>
      <c r="D98" s="28"/>
      <c r="E98" s="29">
        <v>1</v>
      </c>
      <c r="F98" s="50">
        <v>0</v>
      </c>
      <c r="G98" s="28">
        <v>0</v>
      </c>
      <c r="H98" s="45"/>
      <c r="J98" s="30"/>
      <c r="K98" s="31"/>
      <c r="L98" s="32"/>
    </row>
    <row r="99" spans="1:12" ht="14.25" thickBot="1" thickTop="1">
      <c r="A99" s="33" t="s">
        <v>82</v>
      </c>
      <c r="B99" s="34">
        <f aca="true" t="shared" si="0" ref="B99:G99">SUM(B8:B98)</f>
        <v>13848</v>
      </c>
      <c r="C99" s="35">
        <f t="shared" si="0"/>
        <v>27316</v>
      </c>
      <c r="D99" s="35">
        <f t="shared" si="0"/>
        <v>42861</v>
      </c>
      <c r="E99" s="61">
        <f t="shared" si="0"/>
        <v>34424</v>
      </c>
      <c r="F99" s="61">
        <f t="shared" si="0"/>
        <v>0</v>
      </c>
      <c r="G99" s="35">
        <f t="shared" si="0"/>
        <v>0</v>
      </c>
      <c r="H99" s="46"/>
      <c r="J99" s="30"/>
      <c r="K99" s="31"/>
      <c r="L99" s="32"/>
    </row>
    <row r="100" ht="13.5" thickTop="1"/>
  </sheetData>
  <sheetProtection/>
  <dataValidations count="1">
    <dataValidation allowBlank="1" showInputMessage="1" showErrorMessage="1" sqref="C99:G99"/>
  </dataValidations>
  <hyperlinks>
    <hyperlink ref="H3" r:id="rId1" display="kleuver@casema.nl"/>
  </hyperlinks>
  <printOptions horizontalCentered="1"/>
  <pageMargins left="0.7874015748031497" right="0.7874015748031497" top="0.5511811023622047" bottom="0.9055118110236221" header="0.5118110236220472" footer="0.5118110236220472"/>
  <pageSetup cellComments="asDisplayed" fitToHeight="1" fitToWidth="1" horizontalDpi="300" verticalDpi="300" orientation="portrait" paperSize="9" scale="5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JoopVerbruggen</cp:lastModifiedBy>
  <cp:lastPrinted>2021-02-17T16:13:14Z</cp:lastPrinted>
  <dcterms:created xsi:type="dcterms:W3CDTF">2009-02-25T21:48:24Z</dcterms:created>
  <dcterms:modified xsi:type="dcterms:W3CDTF">2022-01-23T12:47:19Z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